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202300"/>
  <xr:revisionPtr revIDLastSave="0" documentId="13_ncr:1_{A0AE0CCD-1886-449E-AFB5-C47A14B76276}" xr6:coauthVersionLast="47" xr6:coauthVersionMax="47" xr10:uidLastSave="{00000000-0000-0000-0000-000000000000}"/>
  <bookViews>
    <workbookView xWindow="-110" yWindow="-110" windowWidth="19420" windowHeight="10300" activeTab="1" xr2:uid="{DF443260-5651-4953-9BF0-689437F9DB7E}"/>
  </bookViews>
  <sheets>
    <sheet name="都民参加収支計画書 " sheetId="7" r:id="rId1"/>
    <sheet name="都民参加収支決算書 " sheetId="8" r:id="rId2"/>
  </sheets>
  <definedNames>
    <definedName name="_xlnm.Print_Area" localSheetId="0">'都民参加収支計画書 '!$B$1:$H$50</definedName>
    <definedName name="_xlnm.Print_Area" localSheetId="1">'都民参加収支決算書 '!$B$1:$H$52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7" l="1"/>
  <c r="H41" i="8"/>
  <c r="G40" i="8"/>
  <c r="G39" i="8"/>
  <c r="G38" i="8"/>
  <c r="G37" i="8"/>
  <c r="G36" i="8"/>
  <c r="G35" i="8"/>
  <c r="G34" i="8"/>
  <c r="G33" i="8"/>
  <c r="G32" i="8"/>
  <c r="G31" i="8"/>
  <c r="G30" i="8"/>
  <c r="G29" i="8"/>
  <c r="G28" i="8"/>
  <c r="G27" i="8"/>
  <c r="G26" i="8"/>
  <c r="G25" i="8"/>
  <c r="G24" i="8"/>
  <c r="G23" i="8"/>
  <c r="G22" i="8"/>
  <c r="G21" i="8"/>
  <c r="G20" i="8"/>
  <c r="G19" i="8"/>
  <c r="G18" i="8"/>
  <c r="G17" i="8"/>
  <c r="G16" i="8"/>
  <c r="G15" i="8"/>
  <c r="G11" i="8"/>
  <c r="H6" i="8"/>
  <c r="H11" i="8" s="1"/>
  <c r="H41" i="7"/>
  <c r="G40" i="7"/>
  <c r="G39" i="7"/>
  <c r="G38" i="7"/>
  <c r="G37" i="7"/>
  <c r="G36" i="7"/>
  <c r="G35" i="7"/>
  <c r="G34" i="7"/>
  <c r="G33" i="7"/>
  <c r="G32" i="7"/>
  <c r="G31" i="7"/>
  <c r="G30" i="7"/>
  <c r="G29" i="7"/>
  <c r="G28" i="7"/>
  <c r="G27" i="7"/>
  <c r="G26" i="7"/>
  <c r="G25" i="7"/>
  <c r="G24" i="7"/>
  <c r="G23" i="7"/>
  <c r="G22" i="7"/>
  <c r="G21" i="7"/>
  <c r="G20" i="7"/>
  <c r="G19" i="7"/>
  <c r="G18" i="7"/>
  <c r="G17" i="7"/>
  <c r="G16" i="7"/>
  <c r="G15" i="7"/>
  <c r="G11" i="7"/>
  <c r="H6" i="7"/>
  <c r="H11" i="7" s="1"/>
  <c r="H43" i="7" s="1"/>
  <c r="H44" i="7" s="1"/>
  <c r="G41" i="7" l="1"/>
  <c r="G43" i="7" s="1"/>
  <c r="G41" i="8"/>
  <c r="H43" i="8"/>
  <c r="G4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F9943DF6-0E1C-4930-9FAB-1222808E8C8A}">
      <text>
        <r>
          <rPr>
            <b/>
            <sz val="9"/>
            <color indexed="81"/>
            <rFont val="MS P ゴシック"/>
            <family val="3"/>
            <charset val="128"/>
          </rPr>
          <t xml:space="preserve">A補助金額と、A'支出補助金対象経費の合計は、同額となります。
</t>
        </r>
      </text>
    </comment>
    <comment ref="C7" authorId="0" shapeId="0" xr:uid="{9DA033E3-FE75-4D4F-A189-4CE2191008D5}">
      <text>
        <r>
          <rPr>
            <b/>
            <sz val="9"/>
            <color indexed="81"/>
            <rFont val="MS P ゴシック"/>
            <family val="3"/>
            <charset val="128"/>
          </rPr>
          <t>事業計画書の参加者数と辻褄が合うようにしてください。</t>
        </r>
      </text>
    </comment>
    <comment ref="G11" authorId="0" shapeId="0" xr:uid="{605993C6-D8D3-463D-9DB3-16EB545E0AE3}">
      <text>
        <r>
          <rPr>
            <b/>
            <sz val="9"/>
            <color indexed="81"/>
            <rFont val="MS P ゴシック"/>
            <family val="3"/>
            <charset val="128"/>
          </rPr>
          <t>B収入合計とB'支出合計は、同額となります。</t>
        </r>
      </text>
    </comment>
    <comment ref="D14" authorId="0" shapeId="0" xr:uid="{22C5A082-2E10-45B4-9A20-287F61B8667A}">
      <text>
        <r>
          <rPr>
            <b/>
            <sz val="9"/>
            <color indexed="81"/>
            <rFont val="MS P ゴシック"/>
            <family val="3"/>
            <charset val="128"/>
          </rPr>
          <t>暑さ対策に係る費用に該当する場合は、「★」を入力してください。</t>
        </r>
        <r>
          <rPr>
            <sz val="9"/>
            <color indexed="81"/>
            <rFont val="MS P ゴシック"/>
            <family val="3"/>
            <charset val="128"/>
          </rPr>
          <t xml:space="preserve">
</t>
        </r>
      </text>
    </comment>
    <comment ref="H15" authorId="0" shapeId="0" xr:uid="{DAB080D3-2C43-43B2-B691-5F3B5D52060C}">
      <text>
        <r>
          <rPr>
            <b/>
            <sz val="9"/>
            <color indexed="81"/>
            <rFont val="MS P ゴシック"/>
            <family val="3"/>
            <charset val="128"/>
          </rPr>
          <t>補助対象経費については手入力してください。</t>
        </r>
      </text>
    </comment>
    <comment ref="C24" authorId="0" shapeId="0" xr:uid="{CD15A902-44F0-4AE6-A099-E24E44698FB9}">
      <text>
        <r>
          <rPr>
            <b/>
            <sz val="9"/>
            <color indexed="81"/>
            <rFont val="MS P ゴシック"/>
            <family val="3"/>
            <charset val="128"/>
          </rPr>
          <t>「スポーツ用品一式」「消耗品一式」等ではなく、内訳がわかるように記入してください。（別紙でも可）</t>
        </r>
      </text>
    </comment>
    <comment ref="E24" authorId="0" shapeId="0" xr:uid="{6E524888-DC0E-46AF-92B5-B89622399ECD}">
      <text>
        <r>
          <rPr>
            <b/>
            <sz val="9"/>
            <color indexed="81"/>
            <rFont val="MS P ゴシック"/>
            <family val="3"/>
            <charset val="128"/>
          </rPr>
          <t>税込単価10万円未満が対象</t>
        </r>
      </text>
    </comment>
    <comment ref="G41" authorId="0" shapeId="0" xr:uid="{4DECEEBD-F9A4-4DB2-9867-B36F7DF8BFEA}">
      <text>
        <r>
          <rPr>
            <b/>
            <sz val="9"/>
            <color indexed="81"/>
            <rFont val="MS P ゴシック"/>
            <family val="3"/>
            <charset val="128"/>
          </rPr>
          <t>B収入合計とB'支出合計は、同額となります。</t>
        </r>
      </text>
    </comment>
    <comment ref="H41" authorId="0" shapeId="0" xr:uid="{5E491851-3E6C-4899-920F-7ABE5ADCE04A}">
      <text>
        <r>
          <rPr>
            <b/>
            <sz val="9"/>
            <color indexed="81"/>
            <rFont val="MS P ゴシック"/>
            <family val="3"/>
            <charset val="128"/>
          </rPr>
          <t>A補助金額と、A'支出補助金対象経費の合計は、同額となります。</t>
        </r>
      </text>
    </comment>
    <comment ref="G43" authorId="0" shapeId="0" xr:uid="{CFDA669A-EAD8-408B-A465-D542F14B8AAE}">
      <text>
        <r>
          <rPr>
            <b/>
            <sz val="9"/>
            <color indexed="81"/>
            <rFont val="MS P ゴシック"/>
            <family val="3"/>
            <charset val="128"/>
          </rPr>
          <t>必ず０円にしてください。</t>
        </r>
        <r>
          <rPr>
            <sz val="9"/>
            <color indexed="81"/>
            <rFont val="MS P ゴシック"/>
            <family val="3"/>
            <charset val="128"/>
          </rPr>
          <t xml:space="preserve">
</t>
        </r>
      </text>
    </comment>
    <comment ref="H43" authorId="0" shapeId="0" xr:uid="{179933A4-0DA5-471E-AD9C-EC1DCE7AACD6}">
      <text>
        <r>
          <rPr>
            <b/>
            <sz val="9"/>
            <color indexed="81"/>
            <rFont val="MS P ゴシック"/>
            <family val="3"/>
            <charset val="128"/>
          </rPr>
          <t xml:space="preserve">必ず０円にしてください。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4" authorId="0" shapeId="0" xr:uid="{B39D733C-7376-4FAA-A05C-BB79BCE0EAD4}">
      <text>
        <r>
          <rPr>
            <b/>
            <sz val="9"/>
            <color indexed="81"/>
            <rFont val="MS P ゴシック"/>
            <family val="3"/>
            <charset val="128"/>
          </rPr>
          <t>暑さ対策に係る費用に該当する場合は、「★」を入力してください。</t>
        </r>
        <r>
          <rPr>
            <sz val="9"/>
            <color indexed="81"/>
            <rFont val="MS P ゴシック"/>
            <family val="3"/>
            <charset val="128"/>
          </rPr>
          <t xml:space="preserve">
</t>
        </r>
      </text>
    </comment>
    <comment ref="H15" authorId="0" shapeId="0" xr:uid="{C43995A1-B847-4B1B-8C2D-20E75D8FB55C}">
      <text>
        <r>
          <rPr>
            <b/>
            <sz val="9"/>
            <color indexed="81"/>
            <rFont val="MS P ゴシック"/>
            <family val="3"/>
            <charset val="128"/>
          </rPr>
          <t>補助対象経費については手入力してください。
クレジットカード等を利用した場合はカードの名義（法人/個人）に応じた補助割合をかけた額を補助対象額として入力してください。</t>
        </r>
      </text>
    </comment>
    <comment ref="E24" authorId="0" shapeId="0" xr:uid="{331F68C4-72F2-4D41-90B9-44B86839D4B9}">
      <text>
        <r>
          <rPr>
            <b/>
            <sz val="9"/>
            <color indexed="81"/>
            <rFont val="MS P ゴシック"/>
            <family val="3"/>
            <charset val="128"/>
          </rPr>
          <t>単価×個数＝金額になるように入力してください。割り切れない場合は個数を１式として入力してください。</t>
        </r>
        <r>
          <rPr>
            <sz val="9"/>
            <color indexed="81"/>
            <rFont val="MS P ゴシック"/>
            <family val="3"/>
            <charset val="128"/>
          </rPr>
          <t xml:space="preserve">
（総額×１式＝金額）</t>
        </r>
      </text>
    </comment>
    <comment ref="H43" authorId="0" shapeId="0" xr:uid="{8B94A38D-4C58-4023-8C0D-54D051BF06F5}">
      <text>
        <r>
          <rPr>
            <b/>
            <sz val="9"/>
            <color indexed="81"/>
            <rFont val="MS P ゴシック"/>
            <family val="3"/>
            <charset val="128"/>
          </rPr>
          <t>参加料を徴収すること等により、事業経費に差益が生じた場合は、補助金が差益分減額されます。</t>
        </r>
      </text>
    </comment>
    <comment ref="A52" authorId="0" shapeId="0" xr:uid="{35CC5409-B0F7-4EA5-BAC0-3EFD6F4E3E78}">
      <text>
        <r>
          <rPr>
            <b/>
            <sz val="9"/>
            <color indexed="81"/>
            <rFont val="MS P ゴシック"/>
            <family val="3"/>
            <charset val="128"/>
          </rPr>
          <t>使用印鑑届で提出している印で押印ください。</t>
        </r>
      </text>
    </comment>
  </commentList>
</comments>
</file>

<file path=xl/sharedStrings.xml><?xml version="1.0" encoding="utf-8"?>
<sst xmlns="http://schemas.openxmlformats.org/spreadsheetml/2006/main" count="99" uniqueCount="49">
  <si>
    <t>第６号様式－３</t>
    <phoneticPr fontId="3"/>
  </si>
  <si>
    <t>【収入の部】　　　　　　　　　　　　　　　　　　　　　　　　　</t>
    <phoneticPr fontId="3"/>
  </si>
  <si>
    <t xml:space="preserve"> （単位：円）</t>
    <phoneticPr fontId="3"/>
  </si>
  <si>
    <t>科　目</t>
  </si>
  <si>
    <t>内　容</t>
  </si>
  <si>
    <r>
      <t>単価</t>
    </r>
    <r>
      <rPr>
        <b/>
        <sz val="8"/>
        <color rgb="FF000000"/>
        <rFont val="HGS明朝B"/>
        <family val="1"/>
        <charset val="128"/>
      </rPr>
      <t>（税込）</t>
    </r>
  </si>
  <si>
    <t>数　量</t>
  </si>
  <si>
    <t>金　額</t>
  </si>
  <si>
    <t>対象経費</t>
  </si>
  <si>
    <t>補助金</t>
  </si>
  <si>
    <t>参加料</t>
  </si>
  <si>
    <t>協賛金</t>
  </si>
  <si>
    <t>寄付金</t>
  </si>
  <si>
    <t>以　外</t>
  </si>
  <si>
    <t>その他</t>
  </si>
  <si>
    <t>合　　計</t>
  </si>
  <si>
    <t>【支出の部】　　　</t>
    <phoneticPr fontId="3"/>
  </si>
  <si>
    <t>左記の内、
補助金対象経費</t>
    <rPh sb="0" eb="2">
      <t>サキ</t>
    </rPh>
    <rPh sb="3" eb="4">
      <t>ウチ</t>
    </rPh>
    <rPh sb="6" eb="9">
      <t>ホジョキン</t>
    </rPh>
    <phoneticPr fontId="3"/>
  </si>
  <si>
    <t>謝　金</t>
  </si>
  <si>
    <t>使用料
借上料</t>
    <phoneticPr fontId="3"/>
  </si>
  <si>
    <t>消耗品費</t>
  </si>
  <si>
    <t>印刷製本費</t>
  </si>
  <si>
    <t>通信運搬費</t>
  </si>
  <si>
    <t>手数料</t>
  </si>
  <si>
    <t>保険料</t>
  </si>
  <si>
    <t>委託料</t>
  </si>
  <si>
    <t>旅　費
交通費</t>
    <phoneticPr fontId="3"/>
  </si>
  <si>
    <t>補助金対象外の経費</t>
    <phoneticPr fontId="3"/>
  </si>
  <si>
    <t>光熱水費</t>
  </si>
  <si>
    <t>筆耕翻訳料</t>
  </si>
  <si>
    <t>上記科目に該当しない費用</t>
    <rPh sb="0" eb="4">
      <t>ジョウキカモク</t>
    </rPh>
    <rPh sb="5" eb="7">
      <t>ガイトウ</t>
    </rPh>
    <rPh sb="10" eb="12">
      <t>ヒヨウ</t>
    </rPh>
    <phoneticPr fontId="3"/>
  </si>
  <si>
    <r>
      <t>※</t>
    </r>
    <r>
      <rPr>
        <sz val="7"/>
        <color rgb="FF000000"/>
        <rFont val="Times New Roman"/>
        <family val="1"/>
      </rPr>
      <t xml:space="preserve">    </t>
    </r>
    <r>
      <rPr>
        <sz val="10"/>
        <color rgb="FF000000"/>
        <rFont val="HGS明朝B"/>
        <family val="1"/>
        <charset val="128"/>
      </rPr>
      <t>収支差額は【収入の部】の合計から【支出の部】の合計を差し引きした額をご記入ください。</t>
    </r>
  </si>
  <si>
    <t>収支差額</t>
  </si>
  <si>
    <r>
      <t>※</t>
    </r>
    <r>
      <rPr>
        <sz val="7"/>
        <color rgb="FF000000"/>
        <rFont val="Times New Roman"/>
        <family val="1"/>
      </rPr>
      <t xml:space="preserve">    </t>
    </r>
    <r>
      <rPr>
        <sz val="10"/>
        <color rgb="FF000000"/>
        <rFont val="HGS明朝B"/>
        <family val="1"/>
        <charset val="128"/>
      </rPr>
      <t>対象経費の合算額（合計）が通知を受けている交付（概算）額を超えていないか確認してください。</t>
    </r>
    <phoneticPr fontId="3"/>
  </si>
  <si>
    <r>
      <t>※</t>
    </r>
    <r>
      <rPr>
        <sz val="7"/>
        <color rgb="FF000000"/>
        <rFont val="HGS明朝B"/>
        <family val="1"/>
        <charset val="128"/>
      </rPr>
      <t>   </t>
    </r>
    <r>
      <rPr>
        <sz val="7"/>
        <color rgb="FF000000"/>
        <rFont val="Times New Roman"/>
        <family val="1"/>
      </rPr>
      <t xml:space="preserve"> </t>
    </r>
    <r>
      <rPr>
        <sz val="10"/>
        <color rgb="FF000000"/>
        <rFont val="HGS明朝B"/>
        <family val="1"/>
        <charset val="128"/>
      </rPr>
      <t>対象経費の列に記載された経費については、全て領収書等の証拠書類が必要です。詳しくは別紙</t>
    </r>
    <rPh sb="10" eb="11">
      <t>レツ</t>
    </rPh>
    <phoneticPr fontId="3"/>
  </si>
  <si>
    <t>※    当該報告等に係る東京都スポーツ協会への書類の郵送代金などは補助対象となりません。</t>
    <phoneticPr fontId="3"/>
  </si>
  <si>
    <r>
      <t>クラブ名　　　　　　　　　　　　　　　　　</t>
    </r>
    <r>
      <rPr>
        <sz val="11"/>
        <color rgb="FF000000"/>
        <rFont val="HGS明朝B"/>
        <family val="1"/>
        <charset val="128"/>
      </rPr>
      <t>　　　　　</t>
    </r>
    <r>
      <rPr>
        <u/>
        <sz val="11"/>
        <color rgb="FF000000"/>
        <rFont val="HGS明朝B"/>
        <family val="1"/>
        <charset val="128"/>
      </rPr>
      <t>代表者名　　　　　　　　　　　　　印</t>
    </r>
    <phoneticPr fontId="3"/>
  </si>
  <si>
    <t>第１号様式－３</t>
  </si>
  <si>
    <r>
      <t>※</t>
    </r>
    <r>
      <rPr>
        <sz val="9"/>
        <color rgb="FF000000"/>
        <rFont val="Times New Roman"/>
        <family val="1"/>
      </rPr>
      <t xml:space="preserve">    </t>
    </r>
    <r>
      <rPr>
        <sz val="9"/>
        <color rgb="FF000000"/>
        <rFont val="HGS明朝B"/>
        <family val="1"/>
        <charset val="128"/>
      </rPr>
      <t>補助金対象経費の列には、当該補助金に充当しようとする経費（左記金額の内法）をご記入ください。</t>
    </r>
    <rPh sb="5" eb="8">
      <t>ホジョキン</t>
    </rPh>
    <rPh sb="13" eb="14">
      <t>レツ</t>
    </rPh>
    <rPh sb="39" eb="41">
      <t>ウチノリ</t>
    </rPh>
    <phoneticPr fontId="3"/>
  </si>
  <si>
    <t xml:space="preserve">    経費基準表」【別紙】をご参照ください（当該基準表に記載されている経費以外に当該補助金を充当</t>
    <phoneticPr fontId="3"/>
  </si>
  <si>
    <t xml:space="preserve">    することはできません）。</t>
    <phoneticPr fontId="3"/>
  </si>
  <si>
    <t>　　　　　　上記収支に間違いがないことを確認いたしました。</t>
    <phoneticPr fontId="3"/>
  </si>
  <si>
    <r>
      <t>クラブ名　　　　　　　　　　　　　　　　　</t>
    </r>
    <r>
      <rPr>
        <sz val="11"/>
        <color rgb="FF000000"/>
        <rFont val="HGS明朝B"/>
        <family val="1"/>
        <charset val="128"/>
      </rPr>
      <t>　　　　　</t>
    </r>
    <r>
      <rPr>
        <u/>
        <sz val="11"/>
        <color rgb="FF000000"/>
        <rFont val="HGS明朝B"/>
        <family val="1"/>
        <charset val="128"/>
      </rPr>
      <t>代表者名　　　　　　　　　　　　　</t>
    </r>
    <r>
      <rPr>
        <u/>
        <sz val="11"/>
        <color rgb="FFFFFFFF"/>
        <rFont val="HGS明朝B"/>
        <family val="1"/>
        <charset val="128"/>
      </rPr>
      <t>印</t>
    </r>
    <rPh sb="43" eb="44">
      <t>イン</t>
    </rPh>
    <phoneticPr fontId="3"/>
  </si>
  <si>
    <t xml:space="preserve">    令和８年度都民参加事業収支計画書</t>
    <rPh sb="9" eb="13">
      <t>トミンサンカ</t>
    </rPh>
    <phoneticPr fontId="3"/>
  </si>
  <si>
    <t>★</t>
    <phoneticPr fontId="3"/>
  </si>
  <si>
    <t>暑さ</t>
    <rPh sb="0" eb="1">
      <t>アツ</t>
    </rPh>
    <phoneticPr fontId="3"/>
  </si>
  <si>
    <t xml:space="preserve">    令和８年度都民参加事業収支決算書</t>
    <rPh sb="9" eb="13">
      <t>トミンサンカ</t>
    </rPh>
    <rPh sb="17" eb="19">
      <t>ケッサン</t>
    </rPh>
    <phoneticPr fontId="3"/>
  </si>
  <si>
    <t>　　「令和８年度都民参加事業補助金対象経費基準表」をご参照ください。</t>
    <rPh sb="6" eb="7">
      <t>ネン</t>
    </rPh>
    <rPh sb="7" eb="8">
      <t>ド</t>
    </rPh>
    <rPh sb="8" eb="12">
      <t>トミンサンカ</t>
    </rPh>
    <phoneticPr fontId="3"/>
  </si>
  <si>
    <r>
      <t>※   </t>
    </r>
    <r>
      <rPr>
        <sz val="9"/>
        <color rgb="FF000000"/>
        <rFont val="Times New Roman"/>
        <family val="1"/>
      </rPr>
      <t xml:space="preserve"> </t>
    </r>
    <r>
      <rPr>
        <sz val="9"/>
        <color rgb="FF000000"/>
        <rFont val="HGS明朝B"/>
        <family val="1"/>
        <charset val="128"/>
      </rPr>
      <t>科目、内容及び当該補助金に充当できる経費（対象経費）は「令和８年度都民参加事業補助金対象</t>
    </r>
    <rPh sb="5" eb="7">
      <t>カモク</t>
    </rPh>
    <rPh sb="8" eb="10">
      <t>ナイヨウ</t>
    </rPh>
    <rPh sb="10" eb="11">
      <t>オヨ</t>
    </rPh>
    <rPh sb="38" eb="42">
      <t>トミンサンカ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</si>
</sst>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11"/>
      <color theme="1"/>
      <name val="游ゴシック"/>
      <family val="2"/>
      <charset val="128"/>
      <scheme val="minor"/>
    </font>
    <font>
      <sz val="10"/>
      <color rgb="FF000000"/>
      <name val="HGS明朝B"/>
      <family val="1"/>
      <charset val="128"/>
    </font>
    <font>
      <sz val="6"/>
      <name val="游ゴシック"/>
      <family val="2"/>
      <charset val="128"/>
      <scheme val="minor"/>
    </font>
    <font>
      <sz val="8"/>
      <color theme="1"/>
      <name val="游ゴシック"/>
      <family val="3"/>
      <charset val="128"/>
      <scheme val="minor"/>
    </font>
    <font>
      <sz val="14"/>
      <color rgb="FF000000"/>
      <name val="HGS明朝B"/>
      <family val="1"/>
      <charset val="128"/>
    </font>
    <font>
      <sz val="11"/>
      <color rgb="FF000000"/>
      <name val="HGS明朝B"/>
      <family val="1"/>
      <charset val="128"/>
    </font>
    <font>
      <b/>
      <sz val="10"/>
      <color rgb="FF000000"/>
      <name val="HGS明朝B"/>
      <family val="1"/>
      <charset val="128"/>
    </font>
    <font>
      <b/>
      <sz val="8"/>
      <color rgb="FF000000"/>
      <name val="HGS明朝B"/>
      <family val="1"/>
      <charset val="128"/>
    </font>
    <font>
      <sz val="9"/>
      <color rgb="FF000000"/>
      <name val="HGS明朝B"/>
      <family val="1"/>
      <charset val="128"/>
    </font>
    <font>
      <sz val="14"/>
      <color rgb="FF000000"/>
      <name val="游ゴシック"/>
      <family val="3"/>
      <charset val="128"/>
      <scheme val="minor"/>
    </font>
    <font>
      <b/>
      <sz val="9"/>
      <color rgb="FF000000"/>
      <name val="HGS明朝B"/>
      <family val="1"/>
      <charset val="128"/>
    </font>
    <font>
      <b/>
      <sz val="10"/>
      <color rgb="FF000000"/>
      <name val="游ゴシック"/>
      <family val="3"/>
      <charset val="128"/>
      <scheme val="minor"/>
    </font>
    <font>
      <sz val="10"/>
      <color rgb="FF000000"/>
      <name val="游ゴシック"/>
      <family val="3"/>
      <charset val="128"/>
      <scheme val="minor"/>
    </font>
    <font>
      <sz val="7"/>
      <color rgb="FF000000"/>
      <name val="Times New Roman"/>
      <family val="1"/>
    </font>
    <font>
      <sz val="10"/>
      <color theme="1"/>
      <name val="游ゴシック"/>
      <family val="3"/>
      <charset val="128"/>
      <scheme val="minor"/>
    </font>
    <font>
      <sz val="7"/>
      <color rgb="FF000000"/>
      <name val="HGS明朝B"/>
      <family val="1"/>
      <charset val="128"/>
    </font>
    <font>
      <u/>
      <sz val="11"/>
      <color rgb="FF000000"/>
      <name val="HGS明朝B"/>
      <family val="1"/>
      <charset val="128"/>
    </font>
    <font>
      <sz val="9"/>
      <color rgb="FF000000"/>
      <name val="Times New Roman"/>
      <family val="1"/>
    </font>
    <font>
      <sz val="9"/>
      <color indexed="81"/>
      <name val="MS P ゴシック"/>
      <family val="3"/>
      <charset val="128"/>
    </font>
    <font>
      <b/>
      <sz val="9"/>
      <color indexed="81"/>
      <name val="MS P ゴシック"/>
      <family val="3"/>
      <charset val="128"/>
    </font>
    <font>
      <u/>
      <sz val="11"/>
      <color rgb="FFFFFFFF"/>
      <name val="HGS明朝B"/>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2DBDB"/>
        <bgColor indexed="64"/>
      </patternFill>
    </fill>
  </fills>
  <borders count="58">
    <border>
      <left/>
      <right/>
      <top/>
      <bottom/>
      <diagonal/>
    </border>
    <border>
      <left style="thin">
        <color rgb="FFC0504D"/>
      </left>
      <right style="thin">
        <color rgb="FFC0504D"/>
      </right>
      <top style="thin">
        <color rgb="FFC0504D"/>
      </top>
      <bottom style="thin">
        <color rgb="FFC0504D"/>
      </bottom>
      <diagonal/>
    </border>
    <border>
      <left style="thin">
        <color rgb="FFC0504D"/>
      </left>
      <right/>
      <top style="thin">
        <color rgb="FFC0504D"/>
      </top>
      <bottom style="thin">
        <color rgb="FFC0504D"/>
      </bottom>
      <diagonal/>
    </border>
    <border>
      <left style="double">
        <color rgb="FFC0504D"/>
      </left>
      <right style="thin">
        <color rgb="FFC0504D"/>
      </right>
      <top style="thin">
        <color rgb="FFC0504D"/>
      </top>
      <bottom style="thin">
        <color rgb="FFC0504D"/>
      </bottom>
      <diagonal/>
    </border>
    <border>
      <left style="thin">
        <color rgb="FFC0504D"/>
      </left>
      <right style="thin">
        <color rgb="FFC0504D"/>
      </right>
      <top style="thin">
        <color rgb="FFC0504D"/>
      </top>
      <bottom/>
      <diagonal/>
    </border>
    <border>
      <left style="double">
        <color rgb="FFC0504D"/>
      </left>
      <right style="thin">
        <color rgb="FFC0504D"/>
      </right>
      <top/>
      <bottom style="dotted">
        <color rgb="FFC0504D"/>
      </bottom>
      <diagonal/>
    </border>
    <border>
      <left style="thin">
        <color rgb="FFC0504D"/>
      </left>
      <right style="thin">
        <color rgb="FFC0504D"/>
      </right>
      <top style="dotted">
        <color rgb="FFC0504D"/>
      </top>
      <bottom style="dotted">
        <color rgb="FFC0504D"/>
      </bottom>
      <diagonal/>
    </border>
    <border>
      <left/>
      <right/>
      <top style="dotted">
        <color rgb="FFC0504D"/>
      </top>
      <bottom style="dotted">
        <color rgb="FFC0504D"/>
      </bottom>
      <diagonal/>
    </border>
    <border>
      <left style="double">
        <color rgb="FFC0504D"/>
      </left>
      <right style="thin">
        <color rgb="FFC0504D"/>
      </right>
      <top/>
      <bottom/>
      <diagonal/>
    </border>
    <border>
      <left style="thin">
        <color rgb="FFC0504D"/>
      </left>
      <right style="thin">
        <color rgb="FFC0504D"/>
      </right>
      <top/>
      <bottom style="thin">
        <color rgb="FFC0504D"/>
      </bottom>
      <diagonal/>
    </border>
    <border>
      <left style="thin">
        <color rgb="FFC0504D"/>
      </left>
      <right/>
      <top/>
      <bottom style="thin">
        <color rgb="FFC0504D"/>
      </bottom>
      <diagonal/>
    </border>
    <border>
      <left/>
      <right/>
      <top/>
      <bottom style="thin">
        <color rgb="FFC0504D"/>
      </bottom>
      <diagonal/>
    </border>
    <border>
      <left/>
      <right/>
      <top style="thin">
        <color rgb="FFC0504D"/>
      </top>
      <bottom/>
      <diagonal/>
    </border>
    <border>
      <left style="double">
        <color rgb="FFC0504D"/>
      </left>
      <right style="thin">
        <color rgb="FFC0504D"/>
      </right>
      <top style="thin">
        <color rgb="FFC0504D"/>
      </top>
      <bottom/>
      <diagonal/>
    </border>
    <border>
      <left style="thin">
        <color rgb="FFC0504D"/>
      </left>
      <right/>
      <top/>
      <bottom/>
      <diagonal/>
    </border>
    <border>
      <left style="thin">
        <color rgb="FFC00000"/>
      </left>
      <right style="thin">
        <color rgb="FFC00000"/>
      </right>
      <top style="thin">
        <color rgb="FFC00000"/>
      </top>
      <bottom style="hair">
        <color rgb="FFC00000"/>
      </bottom>
      <diagonal/>
    </border>
    <border>
      <left style="thin">
        <color rgb="FFC00000"/>
      </left>
      <right style="double">
        <color rgb="FFC00000"/>
      </right>
      <top style="thin">
        <color rgb="FFC00000"/>
      </top>
      <bottom style="hair">
        <color rgb="FFC00000"/>
      </bottom>
      <diagonal/>
    </border>
    <border>
      <left style="double">
        <color rgb="FFC00000"/>
      </left>
      <right style="thin">
        <color rgb="FFC00000"/>
      </right>
      <top style="thin">
        <color rgb="FFC00000"/>
      </top>
      <bottom style="hair">
        <color rgb="FFC00000"/>
      </bottom>
      <diagonal/>
    </border>
    <border>
      <left style="thin">
        <color rgb="FFC00000"/>
      </left>
      <right style="thin">
        <color rgb="FFC00000"/>
      </right>
      <top style="hair">
        <color rgb="FFC00000"/>
      </top>
      <bottom style="hair">
        <color rgb="FFC00000"/>
      </bottom>
      <diagonal/>
    </border>
    <border>
      <left style="thin">
        <color rgb="FFC00000"/>
      </left>
      <right style="double">
        <color rgb="FFC00000"/>
      </right>
      <top style="hair">
        <color rgb="FFC00000"/>
      </top>
      <bottom style="hair">
        <color rgb="FFC00000"/>
      </bottom>
      <diagonal/>
    </border>
    <border>
      <left style="double">
        <color rgb="FFC00000"/>
      </left>
      <right style="thin">
        <color rgb="FFC00000"/>
      </right>
      <top style="hair">
        <color rgb="FFC00000"/>
      </top>
      <bottom style="hair">
        <color rgb="FFC00000"/>
      </bottom>
      <diagonal/>
    </border>
    <border>
      <left style="thin">
        <color rgb="FFC0504D"/>
      </left>
      <right/>
      <top style="dotted">
        <color rgb="FFC0504D"/>
      </top>
      <bottom style="dotted">
        <color rgb="FFC0504D"/>
      </bottom>
      <diagonal/>
    </border>
    <border>
      <left/>
      <right style="double">
        <color rgb="FFC00000"/>
      </right>
      <top/>
      <bottom style="hair">
        <color indexed="64"/>
      </bottom>
      <diagonal/>
    </border>
    <border>
      <left/>
      <right style="double">
        <color rgb="FFC00000"/>
      </right>
      <top style="hair">
        <color indexed="64"/>
      </top>
      <bottom style="hair">
        <color indexed="64"/>
      </bottom>
      <diagonal/>
    </border>
    <border>
      <left style="double">
        <color rgb="FFC00000"/>
      </left>
      <right style="thin">
        <color indexed="64"/>
      </right>
      <top style="hair">
        <color rgb="FFC00000"/>
      </top>
      <bottom style="hair">
        <color rgb="FFC00000"/>
      </bottom>
      <diagonal/>
    </border>
    <border>
      <left style="thin">
        <color rgb="FFC0504D"/>
      </left>
      <right/>
      <top style="dotted">
        <color rgb="FFC0504D"/>
      </top>
      <bottom/>
      <diagonal/>
    </border>
    <border>
      <left style="thin">
        <color rgb="FFC00000"/>
      </left>
      <right style="thin">
        <color rgb="FFC00000"/>
      </right>
      <top style="hair">
        <color rgb="FFC00000"/>
      </top>
      <bottom/>
      <diagonal/>
    </border>
    <border>
      <left/>
      <right style="double">
        <color rgb="FFC00000"/>
      </right>
      <top style="hair">
        <color indexed="64"/>
      </top>
      <bottom/>
      <diagonal/>
    </border>
    <border>
      <left style="double">
        <color rgb="FFC00000"/>
      </left>
      <right style="thin">
        <color indexed="64"/>
      </right>
      <top style="hair">
        <color rgb="FFC00000"/>
      </top>
      <bottom/>
      <diagonal/>
    </border>
    <border>
      <left style="thin">
        <color rgb="FFC0504D"/>
      </left>
      <right style="thin">
        <color rgb="FFC0504D"/>
      </right>
      <top/>
      <bottom/>
      <diagonal/>
    </border>
    <border>
      <left style="thin">
        <color rgb="FFC0504D"/>
      </left>
      <right style="thin">
        <color rgb="FFC0504D"/>
      </right>
      <top/>
      <bottom style="hair">
        <color rgb="FFC0504D"/>
      </bottom>
      <diagonal/>
    </border>
    <border>
      <left style="thin">
        <color rgb="FFC0504D"/>
      </left>
      <right style="thin">
        <color rgb="FFC0504D"/>
      </right>
      <top/>
      <bottom style="dotted">
        <color rgb="FFC0504D"/>
      </bottom>
      <diagonal/>
    </border>
    <border>
      <left style="thin">
        <color rgb="FFC0504D"/>
      </left>
      <right style="thin">
        <color rgb="FFC0504D"/>
      </right>
      <top style="dotted">
        <color rgb="FFC0504D"/>
      </top>
      <bottom/>
      <diagonal/>
    </border>
    <border>
      <left style="double">
        <color rgb="FFC0504D"/>
      </left>
      <right style="thin">
        <color rgb="FFC0504D"/>
      </right>
      <top style="dotted">
        <color rgb="FFC0504D"/>
      </top>
      <bottom/>
      <diagonal/>
    </border>
    <border>
      <left style="thin">
        <color rgb="FFC0504D"/>
      </left>
      <right style="thin">
        <color rgb="FFC0504D"/>
      </right>
      <top style="hair">
        <color rgb="FFC0504D"/>
      </top>
      <bottom style="dotted">
        <color rgb="FFC0504D"/>
      </bottom>
      <diagonal/>
    </border>
    <border>
      <left style="double">
        <color rgb="FFC0504D"/>
      </left>
      <right style="thin">
        <color rgb="FFC0504D"/>
      </right>
      <top/>
      <bottom style="thin">
        <color rgb="FFC0504D"/>
      </bottom>
      <diagonal/>
    </border>
    <border>
      <left/>
      <right/>
      <top style="thin">
        <color rgb="FFC0504D"/>
      </top>
      <bottom style="thin">
        <color rgb="FFC0504D"/>
      </bottom>
      <diagonal/>
    </border>
    <border>
      <left/>
      <right/>
      <top style="medium">
        <color rgb="FFC0504D"/>
      </top>
      <bottom/>
      <diagonal/>
    </border>
    <border>
      <left style="thin">
        <color rgb="FFC0504D"/>
      </left>
      <right style="double">
        <color rgb="FFC0504D"/>
      </right>
      <top style="thin">
        <color rgb="FFC0504D"/>
      </top>
      <bottom style="thin">
        <color rgb="FFC0504D"/>
      </bottom>
      <diagonal/>
    </border>
    <border>
      <left style="thin">
        <color rgb="FFC00000"/>
      </left>
      <right style="double">
        <color rgb="FFC00000"/>
      </right>
      <top style="hair">
        <color rgb="FFC00000"/>
      </top>
      <bottom/>
      <diagonal/>
    </border>
    <border>
      <left style="double">
        <color rgb="FFC00000"/>
      </left>
      <right style="thin">
        <color rgb="FFC00000"/>
      </right>
      <top style="hair">
        <color rgb="FFC00000"/>
      </top>
      <bottom/>
      <diagonal/>
    </border>
    <border>
      <left style="thin">
        <color rgb="FFC0504D"/>
      </left>
      <right/>
      <top/>
      <bottom style="dotted">
        <color rgb="FFC0504D"/>
      </bottom>
      <diagonal/>
    </border>
    <border>
      <left style="thin">
        <color rgb="FFC00000"/>
      </left>
      <right style="thin">
        <color rgb="FFC00000"/>
      </right>
      <top/>
      <bottom style="hair">
        <color rgb="FFC00000"/>
      </bottom>
      <diagonal/>
    </border>
    <border>
      <left style="double">
        <color rgb="FFC00000"/>
      </left>
      <right style="thin">
        <color indexed="64"/>
      </right>
      <top/>
      <bottom style="hair">
        <color rgb="FFC00000"/>
      </bottom>
      <diagonal/>
    </border>
    <border>
      <left style="thin">
        <color rgb="FFC00000"/>
      </left>
      <right style="thin">
        <color rgb="FFC00000"/>
      </right>
      <top style="dotted">
        <color rgb="FFC0504D"/>
      </top>
      <bottom style="hair">
        <color rgb="FFC00000"/>
      </bottom>
      <diagonal/>
    </border>
    <border>
      <left style="thin">
        <color rgb="FFC00000"/>
      </left>
      <right style="double">
        <color rgb="FFC00000"/>
      </right>
      <top style="dotted">
        <color rgb="FFC0504D"/>
      </top>
      <bottom style="hair">
        <color rgb="FFC00000"/>
      </bottom>
      <diagonal/>
    </border>
    <border>
      <left style="thin">
        <color rgb="FFC00000"/>
      </left>
      <right style="thin">
        <color rgb="FFC00000"/>
      </right>
      <top style="hair">
        <color rgb="FFC00000"/>
      </top>
      <bottom style="dotted">
        <color rgb="FFC0504D"/>
      </bottom>
      <diagonal/>
    </border>
    <border>
      <left style="thin">
        <color rgb="FFC00000"/>
      </left>
      <right style="double">
        <color rgb="FFC00000"/>
      </right>
      <top style="hair">
        <color rgb="FFC00000"/>
      </top>
      <bottom style="dotted">
        <color rgb="FFC0504D"/>
      </bottom>
      <diagonal/>
    </border>
    <border>
      <left/>
      <right/>
      <top/>
      <bottom style="dotted">
        <color rgb="FFC0504D"/>
      </bottom>
      <diagonal/>
    </border>
    <border>
      <left style="thin">
        <color rgb="FFC00000"/>
      </left>
      <right style="double">
        <color rgb="FFC00000"/>
      </right>
      <top style="dotted">
        <color rgb="FFC0504D"/>
      </top>
      <bottom style="dotted">
        <color rgb="FFC0504D"/>
      </bottom>
      <diagonal/>
    </border>
    <border>
      <left style="thin">
        <color rgb="FFC00000"/>
      </left>
      <right style="double">
        <color rgb="FFC00000"/>
      </right>
      <top/>
      <bottom/>
      <diagonal/>
    </border>
    <border>
      <left style="double">
        <color rgb="FFC0504D"/>
      </left>
      <right style="thin">
        <color rgb="FFC0504D"/>
      </right>
      <top style="dotted">
        <color rgb="FFC0504D"/>
      </top>
      <bottom style="hair">
        <color rgb="FFC00000"/>
      </bottom>
      <diagonal/>
    </border>
    <border>
      <left/>
      <right style="thin">
        <color rgb="FFC0504D"/>
      </right>
      <top style="thin">
        <color rgb="FFC0504D"/>
      </top>
      <bottom style="thin">
        <color rgb="FFC0504D"/>
      </bottom>
      <diagonal/>
    </border>
    <border>
      <left/>
      <right style="thin">
        <color rgb="FFC0504D"/>
      </right>
      <top style="dotted">
        <color rgb="FFC0504D"/>
      </top>
      <bottom style="dotted">
        <color rgb="FFC0504D"/>
      </bottom>
      <diagonal/>
    </border>
    <border>
      <left style="thin">
        <color rgb="FFC0504D"/>
      </left>
      <right/>
      <top style="dotted">
        <color rgb="FFC0504D"/>
      </top>
      <bottom style="thin">
        <color rgb="FFC0504D"/>
      </bottom>
      <diagonal/>
    </border>
    <border>
      <left/>
      <right style="thin">
        <color rgb="FFC0504D"/>
      </right>
      <top style="dotted">
        <color rgb="FFC0504D"/>
      </top>
      <bottom style="thin">
        <color rgb="FFC0504D"/>
      </bottom>
      <diagonal/>
    </border>
    <border>
      <left style="thin">
        <color rgb="FFC0504D"/>
      </left>
      <right/>
      <top style="thin">
        <color rgb="FFC0504D"/>
      </top>
      <bottom style="dotted">
        <color rgb="FFC0504D"/>
      </bottom>
      <diagonal/>
    </border>
    <border>
      <left/>
      <right style="thin">
        <color rgb="FFC0504D"/>
      </right>
      <top style="thin">
        <color rgb="FFC0504D"/>
      </top>
      <bottom style="dotted">
        <color rgb="FFC0504D"/>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5"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3" fontId="9" fillId="0" borderId="4" xfId="0" applyNumberFormat="1" applyFont="1" applyBorder="1" applyAlignment="1">
      <alignment horizontal="right" vertical="center" wrapText="1"/>
    </xf>
    <xf numFmtId="0" fontId="9" fillId="0" borderId="4" xfId="0" applyFont="1" applyBorder="1" applyAlignment="1">
      <alignment horizontal="right" vertical="center" wrapText="1"/>
    </xf>
    <xf numFmtId="3" fontId="9" fillId="0" borderId="0" xfId="0" applyNumberFormat="1" applyFont="1" applyAlignment="1">
      <alignment horizontal="right" vertical="center" wrapText="1"/>
    </xf>
    <xf numFmtId="3" fontId="9" fillId="2" borderId="5" xfId="0" applyNumberFormat="1" applyFont="1" applyFill="1" applyBorder="1" applyAlignment="1">
      <alignment horizontal="right" vertical="center" wrapText="1"/>
    </xf>
    <xf numFmtId="0" fontId="7" fillId="3" borderId="6" xfId="0" applyFont="1" applyFill="1" applyBorder="1" applyAlignment="1">
      <alignment horizontal="center" vertical="center" wrapText="1"/>
    </xf>
    <xf numFmtId="0" fontId="9" fillId="3" borderId="6" xfId="0" applyFont="1" applyFill="1" applyBorder="1" applyAlignment="1">
      <alignment horizontal="right" vertical="center" wrapText="1"/>
    </xf>
    <xf numFmtId="3" fontId="9" fillId="3" borderId="7" xfId="0" applyNumberFormat="1" applyFont="1" applyFill="1" applyBorder="1" applyAlignment="1">
      <alignment horizontal="right" vertical="center" wrapText="1"/>
    </xf>
    <xf numFmtId="0" fontId="9" fillId="0" borderId="8" xfId="0" applyFont="1" applyBorder="1" applyAlignment="1">
      <alignment horizontal="center" vertical="center" wrapText="1"/>
    </xf>
    <xf numFmtId="3" fontId="0" fillId="0" borderId="0" xfId="0" applyNumberFormat="1">
      <alignment vertical="center"/>
    </xf>
    <xf numFmtId="0" fontId="7" fillId="0" borderId="6" xfId="0" applyFont="1" applyBorder="1" applyAlignment="1">
      <alignment horizontal="center" vertical="center" wrapText="1"/>
    </xf>
    <xf numFmtId="3" fontId="9" fillId="0" borderId="6" xfId="0" applyNumberFormat="1" applyFont="1" applyBorder="1" applyAlignment="1">
      <alignment horizontal="right" vertical="center" wrapText="1"/>
    </xf>
    <xf numFmtId="0" fontId="9" fillId="0" borderId="6" xfId="0" applyFont="1" applyBorder="1" applyAlignment="1">
      <alignment horizontal="right" vertical="center" wrapText="1"/>
    </xf>
    <xf numFmtId="3" fontId="9" fillId="0" borderId="7" xfId="0" applyNumberFormat="1" applyFont="1" applyBorder="1" applyAlignment="1">
      <alignment horizontal="right" vertical="center" wrapText="1"/>
    </xf>
    <xf numFmtId="3" fontId="9" fillId="3" borderId="6" xfId="0" applyNumberFormat="1" applyFont="1" applyFill="1" applyBorder="1" applyAlignment="1">
      <alignment horizontal="right" vertical="center" wrapText="1"/>
    </xf>
    <xf numFmtId="0" fontId="7" fillId="0" borderId="9" xfId="0" applyFont="1" applyBorder="1" applyAlignment="1">
      <alignment horizontal="center" vertical="center" wrapText="1"/>
    </xf>
    <xf numFmtId="0" fontId="9" fillId="0" borderId="9" xfId="0" applyFont="1" applyBorder="1" applyAlignment="1">
      <alignment horizontal="right" vertical="center" wrapText="1"/>
    </xf>
    <xf numFmtId="0" fontId="0" fillId="0" borderId="8" xfId="0" applyBorder="1" applyAlignment="1">
      <alignment vertical="center" wrapText="1"/>
    </xf>
    <xf numFmtId="3" fontId="9" fillId="2" borderId="2" xfId="0" applyNumberFormat="1" applyFont="1" applyFill="1" applyBorder="1" applyAlignment="1">
      <alignment horizontal="right" vertical="center" wrapText="1"/>
    </xf>
    <xf numFmtId="3" fontId="9" fillId="2" borderId="3" xfId="0" applyNumberFormat="1" applyFont="1" applyFill="1" applyBorder="1" applyAlignment="1">
      <alignment horizontal="right" vertical="center" wrapText="1"/>
    </xf>
    <xf numFmtId="0" fontId="10" fillId="0" borderId="0" xfId="0" applyFont="1" applyAlignment="1">
      <alignment horizontal="left" vertical="center"/>
    </xf>
    <xf numFmtId="0" fontId="7"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15" xfId="0" applyFont="1" applyBorder="1">
      <alignment vertical="center"/>
    </xf>
    <xf numFmtId="3" fontId="9" fillId="0" borderId="15" xfId="0" applyNumberFormat="1" applyFont="1" applyBorder="1">
      <alignment vertical="center"/>
    </xf>
    <xf numFmtId="3" fontId="9" fillId="2" borderId="16" xfId="0" applyNumberFormat="1" applyFont="1" applyFill="1" applyBorder="1" applyAlignment="1">
      <alignment vertical="center" wrapText="1"/>
    </xf>
    <xf numFmtId="3" fontId="9" fillId="0" borderId="17" xfId="0" applyNumberFormat="1" applyFont="1" applyBorder="1" applyAlignment="1">
      <alignment vertical="center" wrapText="1"/>
    </xf>
    <xf numFmtId="0" fontId="9" fillId="0" borderId="18" xfId="0" applyFont="1" applyBorder="1">
      <alignment vertical="center"/>
    </xf>
    <xf numFmtId="3" fontId="9" fillId="0" borderId="18" xfId="0" applyNumberFormat="1" applyFont="1" applyBorder="1">
      <alignment vertical="center"/>
    </xf>
    <xf numFmtId="3" fontId="9" fillId="2" borderId="19" xfId="0" applyNumberFormat="1" applyFont="1" applyFill="1" applyBorder="1" applyAlignment="1">
      <alignment vertical="center" wrapText="1"/>
    </xf>
    <xf numFmtId="3" fontId="9" fillId="0" borderId="20" xfId="0" applyNumberFormat="1" applyFont="1" applyBorder="1" applyAlignment="1">
      <alignment vertical="center" wrapText="1"/>
    </xf>
    <xf numFmtId="0" fontId="9" fillId="0" borderId="18" xfId="0" applyFont="1" applyBorder="1" applyAlignment="1">
      <alignment vertical="center" shrinkToFit="1"/>
    </xf>
    <xf numFmtId="3" fontId="9" fillId="2" borderId="22" xfId="0" applyNumberFormat="1" applyFont="1" applyFill="1" applyBorder="1" applyAlignment="1">
      <alignment vertical="center" wrapText="1"/>
    </xf>
    <xf numFmtId="0" fontId="9" fillId="0" borderId="18" xfId="0" applyFont="1" applyBorder="1" applyAlignment="1">
      <alignment vertical="center" wrapText="1"/>
    </xf>
    <xf numFmtId="3" fontId="9" fillId="0" borderId="18" xfId="0" applyNumberFormat="1" applyFont="1" applyBorder="1" applyAlignment="1">
      <alignment vertical="center" wrapText="1"/>
    </xf>
    <xf numFmtId="3" fontId="9" fillId="2" borderId="23" xfId="0" applyNumberFormat="1" applyFont="1" applyFill="1" applyBorder="1" applyAlignment="1">
      <alignment vertical="center" wrapText="1"/>
    </xf>
    <xf numFmtId="3" fontId="9" fillId="0" borderId="24" xfId="0" applyNumberFormat="1" applyFont="1" applyBorder="1" applyAlignment="1">
      <alignment vertical="center" wrapText="1"/>
    </xf>
    <xf numFmtId="0" fontId="9" fillId="0" borderId="26" xfId="0" applyFont="1" applyBorder="1" applyAlignment="1">
      <alignment vertical="center" wrapText="1"/>
    </xf>
    <xf numFmtId="3" fontId="9" fillId="0" borderId="26" xfId="0" applyNumberFormat="1" applyFont="1" applyBorder="1" applyAlignment="1">
      <alignment vertical="center" wrapText="1"/>
    </xf>
    <xf numFmtId="3" fontId="9" fillId="2" borderId="27" xfId="0" applyNumberFormat="1" applyFont="1" applyFill="1" applyBorder="1" applyAlignment="1">
      <alignment vertical="center" wrapText="1"/>
    </xf>
    <xf numFmtId="3" fontId="9" fillId="0" borderId="28" xfId="0" applyNumberFormat="1" applyFont="1" applyBorder="1" applyAlignment="1">
      <alignment vertical="center" wrapText="1"/>
    </xf>
    <xf numFmtId="0" fontId="9" fillId="0" borderId="30" xfId="0" applyFont="1" applyBorder="1" applyAlignment="1">
      <alignment vertical="center" wrapText="1"/>
    </xf>
    <xf numFmtId="3" fontId="9" fillId="0" borderId="30" xfId="0" applyNumberFormat="1" applyFont="1" applyBorder="1" applyAlignment="1">
      <alignment vertical="center" wrapText="1"/>
    </xf>
    <xf numFmtId="0" fontId="9" fillId="0" borderId="29" xfId="0" applyFont="1" applyBorder="1" applyAlignment="1">
      <alignment vertical="center" wrapText="1"/>
    </xf>
    <xf numFmtId="3" fontId="9" fillId="0" borderId="29" xfId="0" applyNumberFormat="1" applyFont="1" applyBorder="1" applyAlignment="1">
      <alignment vertical="center" wrapText="1"/>
    </xf>
    <xf numFmtId="0" fontId="9" fillId="3" borderId="6" xfId="0" applyFont="1" applyFill="1" applyBorder="1" applyAlignment="1">
      <alignment vertical="center" wrapText="1"/>
    </xf>
    <xf numFmtId="0" fontId="9" fillId="0" borderId="6" xfId="0" applyFont="1" applyBorder="1" applyAlignment="1">
      <alignment vertical="center" wrapText="1"/>
    </xf>
    <xf numFmtId="3" fontId="9" fillId="2" borderId="7" xfId="0" applyNumberFormat="1" applyFont="1" applyFill="1" applyBorder="1" applyAlignment="1">
      <alignment horizontal="right" vertical="center" wrapText="1"/>
    </xf>
    <xf numFmtId="0" fontId="9" fillId="0" borderId="32" xfId="0" applyFont="1" applyBorder="1" applyAlignment="1">
      <alignment vertical="center" wrapText="1"/>
    </xf>
    <xf numFmtId="3" fontId="9" fillId="0" borderId="32" xfId="0" applyNumberFormat="1" applyFont="1" applyBorder="1" applyAlignment="1">
      <alignment vertical="center" wrapText="1"/>
    </xf>
    <xf numFmtId="0" fontId="9" fillId="0" borderId="34" xfId="0" applyFont="1" applyBorder="1" applyAlignment="1">
      <alignment vertical="center" wrapText="1"/>
    </xf>
    <xf numFmtId="3" fontId="9" fillId="0" borderId="34" xfId="0" applyNumberFormat="1" applyFont="1" applyBorder="1" applyAlignment="1">
      <alignment vertical="center" wrapText="1"/>
    </xf>
    <xf numFmtId="0" fontId="11" fillId="0" borderId="29" xfId="0" applyFont="1" applyBorder="1" applyAlignment="1">
      <alignment horizontal="center" vertical="center" wrapText="1"/>
    </xf>
    <xf numFmtId="0" fontId="9" fillId="0" borderId="29" xfId="0" applyFont="1" applyBorder="1" applyAlignment="1">
      <alignment horizontal="center" vertical="center" wrapText="1"/>
    </xf>
    <xf numFmtId="3" fontId="9" fillId="0" borderId="29" xfId="0" applyNumberFormat="1" applyFont="1" applyBorder="1" applyAlignment="1">
      <alignment horizontal="right" vertical="center" wrapText="1"/>
    </xf>
    <xf numFmtId="0" fontId="9" fillId="0" borderId="29" xfId="0" applyFont="1" applyBorder="1" applyAlignment="1">
      <alignment horizontal="right" vertical="center" wrapText="1"/>
    </xf>
    <xf numFmtId="38" fontId="0" fillId="0" borderId="0" xfId="1" applyFont="1" applyBorder="1">
      <alignment vertical="center"/>
    </xf>
    <xf numFmtId="3" fontId="9" fillId="2" borderId="36" xfId="0" applyNumberFormat="1" applyFont="1" applyFill="1" applyBorder="1" applyAlignment="1">
      <alignment horizontal="right" vertical="center" wrapText="1"/>
    </xf>
    <xf numFmtId="38" fontId="13" fillId="0" borderId="0" xfId="1" applyFont="1" applyBorder="1" applyAlignment="1">
      <alignment vertical="center" wrapText="1"/>
    </xf>
    <xf numFmtId="38" fontId="15" fillId="0" borderId="0" xfId="1" applyFont="1" applyAlignment="1">
      <alignment vertical="center" wrapText="1"/>
    </xf>
    <xf numFmtId="3" fontId="9" fillId="2" borderId="2" xfId="0" applyNumberFormat="1" applyFont="1" applyFill="1" applyBorder="1" applyAlignment="1">
      <alignment vertical="center" wrapText="1"/>
    </xf>
    <xf numFmtId="3" fontId="9" fillId="2" borderId="36" xfId="0" applyNumberFormat="1" applyFont="1" applyFill="1" applyBorder="1" applyAlignment="1">
      <alignment vertical="center" wrapText="1"/>
    </xf>
    <xf numFmtId="3" fontId="9" fillId="2" borderId="38" xfId="0" applyNumberFormat="1" applyFont="1" applyFill="1" applyBorder="1" applyAlignment="1">
      <alignment vertical="center" wrapText="1"/>
    </xf>
    <xf numFmtId="0" fontId="6" fillId="0" borderId="0" xfId="0" applyFont="1" applyAlignment="1">
      <alignment horizontal="justify" vertical="center"/>
    </xf>
    <xf numFmtId="0" fontId="0" fillId="0" borderId="0" xfId="0" applyAlignment="1">
      <alignment horizontal="right" vertical="center"/>
    </xf>
    <xf numFmtId="0" fontId="0" fillId="0" borderId="0" xfId="0" applyAlignment="1">
      <alignment vertical="center" shrinkToFit="1"/>
    </xf>
    <xf numFmtId="0" fontId="6" fillId="0" borderId="0" xfId="0" applyFont="1" applyAlignment="1">
      <alignment horizontal="left" vertical="center" indent="1"/>
    </xf>
    <xf numFmtId="0" fontId="2" fillId="0" borderId="0" xfId="0" applyFont="1" applyAlignment="1">
      <alignment horizontal="justify" vertical="center"/>
    </xf>
    <xf numFmtId="0" fontId="9" fillId="0" borderId="0" xfId="0" applyFont="1">
      <alignment vertical="center"/>
    </xf>
    <xf numFmtId="0" fontId="7" fillId="0" borderId="31" xfId="0" applyFont="1" applyBorder="1" applyAlignment="1">
      <alignment horizontal="center" vertical="center" wrapText="1"/>
    </xf>
    <xf numFmtId="38" fontId="12" fillId="0" borderId="0" xfId="1" applyFont="1" applyBorder="1" applyAlignment="1">
      <alignment horizontal="center" vertical="center" wrapText="1"/>
    </xf>
    <xf numFmtId="0" fontId="0" fillId="0" borderId="0" xfId="0" applyAlignment="1">
      <alignment vertical="center" wrapText="1"/>
    </xf>
    <xf numFmtId="38" fontId="0" fillId="0" borderId="0" xfId="1" applyFont="1" applyBorder="1" applyAlignment="1">
      <alignment vertical="center" wrapText="1"/>
    </xf>
    <xf numFmtId="0" fontId="9" fillId="0" borderId="26" xfId="0" applyFont="1" applyBorder="1">
      <alignment vertical="center"/>
    </xf>
    <xf numFmtId="3" fontId="9" fillId="0" borderId="26" xfId="0" applyNumberFormat="1" applyFont="1" applyBorder="1">
      <alignment vertical="center"/>
    </xf>
    <xf numFmtId="3" fontId="9" fillId="2" borderId="39" xfId="0" applyNumberFormat="1" applyFont="1" applyFill="1" applyBorder="1" applyAlignment="1">
      <alignment vertical="center" wrapText="1"/>
    </xf>
    <xf numFmtId="3" fontId="9" fillId="0" borderId="40" xfId="0" applyNumberFormat="1" applyFont="1" applyBorder="1" applyAlignment="1">
      <alignment vertical="center" wrapText="1"/>
    </xf>
    <xf numFmtId="0" fontId="9" fillId="0" borderId="42" xfId="0" applyFont="1" applyBorder="1" applyAlignment="1">
      <alignment vertical="center" wrapText="1"/>
    </xf>
    <xf numFmtId="3" fontId="9" fillId="0" borderId="42" xfId="0" applyNumberFormat="1" applyFont="1" applyBorder="1" applyAlignment="1">
      <alignment vertical="center" wrapText="1"/>
    </xf>
    <xf numFmtId="3" fontId="9" fillId="0" borderId="43" xfId="0" applyNumberFormat="1" applyFont="1" applyBorder="1" applyAlignment="1">
      <alignment vertical="center" wrapText="1"/>
    </xf>
    <xf numFmtId="0" fontId="9" fillId="3" borderId="44" xfId="0" applyFont="1" applyFill="1" applyBorder="1" applyAlignment="1">
      <alignment vertical="center" wrapText="1"/>
    </xf>
    <xf numFmtId="3" fontId="9" fillId="3" borderId="44" xfId="0" applyNumberFormat="1" applyFont="1" applyFill="1" applyBorder="1" applyAlignment="1">
      <alignment vertical="center" wrapText="1"/>
    </xf>
    <xf numFmtId="3" fontId="9" fillId="2" borderId="45" xfId="0" applyNumberFormat="1" applyFont="1" applyFill="1" applyBorder="1" applyAlignment="1">
      <alignment vertical="center" wrapText="1"/>
    </xf>
    <xf numFmtId="0" fontId="9" fillId="3" borderId="46" xfId="0" applyFont="1" applyFill="1" applyBorder="1" applyAlignment="1">
      <alignment vertical="center" wrapText="1"/>
    </xf>
    <xf numFmtId="3" fontId="9" fillId="3" borderId="46" xfId="0" applyNumberFormat="1" applyFont="1" applyFill="1" applyBorder="1" applyAlignment="1">
      <alignment vertical="center" wrapText="1"/>
    </xf>
    <xf numFmtId="3" fontId="9" fillId="2" borderId="47" xfId="0" applyNumberFormat="1" applyFont="1" applyFill="1" applyBorder="1" applyAlignment="1">
      <alignment vertical="center" wrapText="1"/>
    </xf>
    <xf numFmtId="0" fontId="9" fillId="0" borderId="8" xfId="0" applyFont="1" applyBorder="1" applyAlignment="1">
      <alignment vertical="center" wrapText="1"/>
    </xf>
    <xf numFmtId="0" fontId="9" fillId="0" borderId="31" xfId="0" applyFont="1" applyBorder="1" applyAlignment="1">
      <alignment vertical="center" wrapText="1"/>
    </xf>
    <xf numFmtId="0" fontId="9" fillId="0" borderId="31" xfId="0" applyFont="1" applyBorder="1" applyAlignment="1">
      <alignment horizontal="right" vertical="center" wrapText="1"/>
    </xf>
    <xf numFmtId="3" fontId="9" fillId="2" borderId="48" xfId="0" applyNumberFormat="1" applyFont="1" applyFill="1" applyBorder="1" applyAlignment="1">
      <alignment horizontal="right" vertical="center" wrapText="1"/>
    </xf>
    <xf numFmtId="3" fontId="9" fillId="0" borderId="5" xfId="0" applyNumberFormat="1" applyFont="1" applyBorder="1" applyAlignment="1">
      <alignment horizontal="right" vertical="center" wrapText="1"/>
    </xf>
    <xf numFmtId="3" fontId="9" fillId="2" borderId="49" xfId="0" applyNumberFormat="1" applyFont="1" applyFill="1" applyBorder="1" applyAlignment="1">
      <alignment vertical="center" wrapText="1"/>
    </xf>
    <xf numFmtId="3" fontId="9" fillId="2" borderId="50" xfId="0" applyNumberFormat="1" applyFont="1" applyFill="1" applyBorder="1" applyAlignment="1">
      <alignment vertical="center" wrapText="1"/>
    </xf>
    <xf numFmtId="0" fontId="0" fillId="0" borderId="51" xfId="0" applyBorder="1">
      <alignment vertical="center"/>
    </xf>
    <xf numFmtId="0" fontId="17" fillId="0" borderId="0" xfId="0" applyFont="1" applyAlignment="1">
      <alignment vertical="center" shrinkToFit="1"/>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0" borderId="18" xfId="0" applyFont="1" applyBorder="1" applyAlignment="1">
      <alignment horizontal="center" vertical="center" shrinkToFit="1"/>
    </xf>
    <xf numFmtId="0" fontId="9" fillId="0" borderId="26" xfId="0" applyFont="1" applyBorder="1" applyAlignment="1">
      <alignment horizontal="center" vertical="center"/>
    </xf>
    <xf numFmtId="0" fontId="9" fillId="3" borderId="44"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0" borderId="4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0" xfId="0" applyFont="1" applyBorder="1" applyAlignment="1">
      <alignment horizontal="center" vertical="center" wrapText="1"/>
    </xf>
    <xf numFmtId="0" fontId="9" fillId="3" borderId="6"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2" xfId="0" applyFont="1" applyBorder="1" applyAlignment="1">
      <alignment horizontal="center" vertical="center" wrapText="1"/>
    </xf>
    <xf numFmtId="0" fontId="9" fillId="0" borderId="54" xfId="0" applyFont="1" applyBorder="1" applyAlignment="1">
      <alignment horizontal="left" vertical="center" wrapText="1"/>
    </xf>
    <xf numFmtId="0" fontId="9" fillId="0" borderId="55" xfId="0" applyFont="1" applyBorder="1" applyAlignment="1">
      <alignment horizontal="left" vertical="center" wrapText="1"/>
    </xf>
    <xf numFmtId="0" fontId="9" fillId="3" borderId="21"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53" xfId="0" applyFont="1" applyBorder="1" applyAlignment="1">
      <alignment horizontal="left"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17" fillId="0" borderId="0" xfId="0" applyFont="1" applyAlignment="1">
      <alignment horizontal="center" vertical="center" shrinkToFit="1"/>
    </xf>
    <xf numFmtId="0" fontId="7" fillId="0" borderId="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5" xfId="0" applyFont="1" applyBorder="1" applyAlignment="1">
      <alignment horizontal="center" vertical="center" wrapText="1"/>
    </xf>
    <xf numFmtId="0" fontId="7" fillId="0" borderId="1" xfId="0" applyFont="1" applyBorder="1" applyAlignment="1">
      <alignment horizontal="center" vertical="center" wrapText="1"/>
    </xf>
    <xf numFmtId="0" fontId="2" fillId="0" borderId="37" xfId="0" applyFont="1" applyBorder="1" applyAlignment="1">
      <alignment horizontal="center" vertical="center"/>
    </xf>
    <xf numFmtId="0" fontId="7" fillId="0" borderId="2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0" borderId="4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495300</xdr:colOff>
      <xdr:row>1</xdr:row>
      <xdr:rowOff>142875</xdr:rowOff>
    </xdr:from>
    <xdr:to>
      <xdr:col>13</xdr:col>
      <xdr:colOff>107950</xdr:colOff>
      <xdr:row>8</xdr:row>
      <xdr:rowOff>44450</xdr:rowOff>
    </xdr:to>
    <xdr:sp macro="" textlink="">
      <xdr:nvSpPr>
        <xdr:cNvPr id="2" name="正方形/長方形 1">
          <a:extLst>
            <a:ext uri="{FF2B5EF4-FFF2-40B4-BE49-F238E27FC236}">
              <a16:creationId xmlns:a16="http://schemas.microsoft.com/office/drawing/2014/main" id="{362E1384-DEE5-4443-84D6-6C979D5CBB91}"/>
            </a:ext>
          </a:extLst>
        </xdr:cNvPr>
        <xdr:cNvSpPr/>
      </xdr:nvSpPr>
      <xdr:spPr>
        <a:xfrm>
          <a:off x="7397750" y="371475"/>
          <a:ext cx="2616200" cy="1323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（注）ピンクセルは自動計算になっています。</a:t>
          </a:r>
          <a:endParaRPr kumimoji="1" lang="en-US" altLang="ja-JP" sz="1100"/>
        </a:p>
        <a:p>
          <a:pPr algn="l"/>
          <a:r>
            <a:rPr kumimoji="1" lang="ja-JP" altLang="en-US" sz="1100"/>
            <a:t>各科目で行が足りない場合は、行挿入可能ですが、計算式が壊れないようにご注意ください。</a:t>
          </a:r>
          <a:endParaRPr kumimoji="1" lang="en-US" altLang="ja-JP" sz="1100"/>
        </a:p>
      </xdr:txBody>
    </xdr:sp>
    <xdr:clientData/>
  </xdr:twoCellAnchor>
  <xdr:twoCellAnchor>
    <xdr:from>
      <xdr:col>5</xdr:col>
      <xdr:colOff>657226</xdr:colOff>
      <xdr:row>4</xdr:row>
      <xdr:rowOff>142875</xdr:rowOff>
    </xdr:from>
    <xdr:to>
      <xdr:col>6</xdr:col>
      <xdr:colOff>228600</xdr:colOff>
      <xdr:row>5</xdr:row>
      <xdr:rowOff>139700</xdr:rowOff>
    </xdr:to>
    <xdr:sp macro="" textlink="">
      <xdr:nvSpPr>
        <xdr:cNvPr id="3" name="テキスト ボックス 2">
          <a:extLst>
            <a:ext uri="{FF2B5EF4-FFF2-40B4-BE49-F238E27FC236}">
              <a16:creationId xmlns:a16="http://schemas.microsoft.com/office/drawing/2014/main" id="{3D074845-CB13-4C93-9F5F-B138908217C5}"/>
            </a:ext>
          </a:extLst>
        </xdr:cNvPr>
        <xdr:cNvSpPr txBox="1"/>
      </xdr:nvSpPr>
      <xdr:spPr>
        <a:xfrm>
          <a:off x="4416426" y="892175"/>
          <a:ext cx="231774"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a:t>
          </a:r>
          <a:endParaRPr kumimoji="1" lang="ja-JP" altLang="en-US" sz="1100" b="1"/>
        </a:p>
      </xdr:txBody>
    </xdr:sp>
    <xdr:clientData/>
  </xdr:twoCellAnchor>
  <xdr:twoCellAnchor>
    <xdr:from>
      <xdr:col>6</xdr:col>
      <xdr:colOff>0</xdr:colOff>
      <xdr:row>9</xdr:row>
      <xdr:rowOff>190500</xdr:rowOff>
    </xdr:from>
    <xdr:to>
      <xdr:col>6</xdr:col>
      <xdr:colOff>254000</xdr:colOff>
      <xdr:row>11</xdr:row>
      <xdr:rowOff>57150</xdr:rowOff>
    </xdr:to>
    <xdr:sp macro="" textlink="">
      <xdr:nvSpPr>
        <xdr:cNvPr id="4" name="テキスト ボックス 3">
          <a:extLst>
            <a:ext uri="{FF2B5EF4-FFF2-40B4-BE49-F238E27FC236}">
              <a16:creationId xmlns:a16="http://schemas.microsoft.com/office/drawing/2014/main" id="{9834F1B0-007F-4DB6-BE40-2FEE8941EE5D}"/>
            </a:ext>
          </a:extLst>
        </xdr:cNvPr>
        <xdr:cNvSpPr txBox="1"/>
      </xdr:nvSpPr>
      <xdr:spPr>
        <a:xfrm>
          <a:off x="4419600" y="2051050"/>
          <a:ext cx="254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Ｂ</a:t>
          </a:r>
        </a:p>
      </xdr:txBody>
    </xdr:sp>
    <xdr:clientData/>
  </xdr:twoCellAnchor>
  <xdr:twoCellAnchor>
    <xdr:from>
      <xdr:col>7</xdr:col>
      <xdr:colOff>76201</xdr:colOff>
      <xdr:row>40</xdr:row>
      <xdr:rowOff>1</xdr:rowOff>
    </xdr:from>
    <xdr:to>
      <xdr:col>7</xdr:col>
      <xdr:colOff>342900</xdr:colOff>
      <xdr:row>40</xdr:row>
      <xdr:rowOff>260351</xdr:rowOff>
    </xdr:to>
    <xdr:sp macro="" textlink="">
      <xdr:nvSpPr>
        <xdr:cNvPr id="5" name="テキスト ボックス 4">
          <a:extLst>
            <a:ext uri="{FF2B5EF4-FFF2-40B4-BE49-F238E27FC236}">
              <a16:creationId xmlns:a16="http://schemas.microsoft.com/office/drawing/2014/main" id="{ADEF36EB-CC4F-45F9-B923-DE22B84E5E9B}"/>
            </a:ext>
          </a:extLst>
        </xdr:cNvPr>
        <xdr:cNvSpPr txBox="1"/>
      </xdr:nvSpPr>
      <xdr:spPr>
        <a:xfrm>
          <a:off x="5156201" y="7988301"/>
          <a:ext cx="266699"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a:t>
          </a:r>
          <a:endParaRPr kumimoji="1" lang="ja-JP" altLang="en-US" sz="1100" b="1"/>
        </a:p>
      </xdr:txBody>
    </xdr:sp>
    <xdr:clientData/>
  </xdr:twoCellAnchor>
  <xdr:twoCellAnchor>
    <xdr:from>
      <xdr:col>5</xdr:col>
      <xdr:colOff>514349</xdr:colOff>
      <xdr:row>40</xdr:row>
      <xdr:rowOff>0</xdr:rowOff>
    </xdr:from>
    <xdr:to>
      <xdr:col>6</xdr:col>
      <xdr:colOff>161924</xdr:colOff>
      <xdr:row>40</xdr:row>
      <xdr:rowOff>257175</xdr:rowOff>
    </xdr:to>
    <xdr:sp macro="" textlink="">
      <xdr:nvSpPr>
        <xdr:cNvPr id="6" name="テキスト ボックス 5">
          <a:extLst>
            <a:ext uri="{FF2B5EF4-FFF2-40B4-BE49-F238E27FC236}">
              <a16:creationId xmlns:a16="http://schemas.microsoft.com/office/drawing/2014/main" id="{FAA2B8BA-9386-4694-8A48-15847C885A29}"/>
            </a:ext>
          </a:extLst>
        </xdr:cNvPr>
        <xdr:cNvSpPr txBox="1"/>
      </xdr:nvSpPr>
      <xdr:spPr>
        <a:xfrm>
          <a:off x="4273549" y="7988300"/>
          <a:ext cx="3079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B'</a:t>
          </a:r>
          <a:endParaRPr kumimoji="1" lang="ja-JP" alt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495300</xdr:colOff>
      <xdr:row>1</xdr:row>
      <xdr:rowOff>142875</xdr:rowOff>
    </xdr:from>
    <xdr:to>
      <xdr:col>12</xdr:col>
      <xdr:colOff>952500</xdr:colOff>
      <xdr:row>10</xdr:row>
      <xdr:rowOff>19050</xdr:rowOff>
    </xdr:to>
    <xdr:sp macro="" textlink="">
      <xdr:nvSpPr>
        <xdr:cNvPr id="2" name="正方形/長方形 1">
          <a:extLst>
            <a:ext uri="{FF2B5EF4-FFF2-40B4-BE49-F238E27FC236}">
              <a16:creationId xmlns:a16="http://schemas.microsoft.com/office/drawing/2014/main" id="{266C2471-AF5C-4B2D-A022-09A97B200D35}"/>
            </a:ext>
          </a:extLst>
        </xdr:cNvPr>
        <xdr:cNvSpPr/>
      </xdr:nvSpPr>
      <xdr:spPr>
        <a:xfrm>
          <a:off x="7404100" y="371475"/>
          <a:ext cx="2508250" cy="1717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a:t>
          </a:r>
          <a:endParaRPr kumimoji="1" lang="en-US" altLang="ja-JP" sz="1100"/>
        </a:p>
        <a:p>
          <a:pPr algn="l"/>
          <a:r>
            <a:rPr kumimoji="1" lang="ja-JP" altLang="en-US" sz="1100"/>
            <a:t>ピンクセルは自動計算になっています。</a:t>
          </a:r>
          <a:endParaRPr kumimoji="1" lang="en-US" altLang="ja-JP" sz="1100"/>
        </a:p>
        <a:p>
          <a:pPr algn="l"/>
          <a:r>
            <a:rPr kumimoji="1" lang="ja-JP" altLang="en-US" sz="1100"/>
            <a:t>各科目で行が足りない場合は、行挿入可能ですが、計算式が壊れないようにご注意ください。</a:t>
          </a:r>
          <a:endParaRPr kumimoji="1" lang="en-US" altLang="ja-JP" sz="1100"/>
        </a:p>
      </xdr:txBody>
    </xdr:sp>
    <xdr:clientData/>
  </xdr:twoCellAnchor>
  <xdr:twoCellAnchor>
    <xdr:from>
      <xdr:col>5</xdr:col>
      <xdr:colOff>676276</xdr:colOff>
      <xdr:row>4</xdr:row>
      <xdr:rowOff>142875</xdr:rowOff>
    </xdr:from>
    <xdr:to>
      <xdr:col>6</xdr:col>
      <xdr:colOff>200026</xdr:colOff>
      <xdr:row>6</xdr:row>
      <xdr:rowOff>47625</xdr:rowOff>
    </xdr:to>
    <xdr:sp macro="" textlink="">
      <xdr:nvSpPr>
        <xdr:cNvPr id="3" name="テキスト ボックス 2">
          <a:extLst>
            <a:ext uri="{FF2B5EF4-FFF2-40B4-BE49-F238E27FC236}">
              <a16:creationId xmlns:a16="http://schemas.microsoft.com/office/drawing/2014/main" id="{BB9FCC20-79A0-41A4-A06A-AD787CC95246}"/>
            </a:ext>
          </a:extLst>
        </xdr:cNvPr>
        <xdr:cNvSpPr txBox="1"/>
      </xdr:nvSpPr>
      <xdr:spPr>
        <a:xfrm>
          <a:off x="4416426" y="892175"/>
          <a:ext cx="203200" cy="38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a:t>
          </a:r>
          <a:endParaRPr kumimoji="1" lang="ja-JP" altLang="en-US" sz="1100" b="1"/>
        </a:p>
      </xdr:txBody>
    </xdr:sp>
    <xdr:clientData/>
  </xdr:twoCellAnchor>
  <xdr:twoCellAnchor>
    <xdr:from>
      <xdr:col>6</xdr:col>
      <xdr:colOff>0</xdr:colOff>
      <xdr:row>9</xdr:row>
      <xdr:rowOff>190500</xdr:rowOff>
    </xdr:from>
    <xdr:to>
      <xdr:col>6</xdr:col>
      <xdr:colOff>260350</xdr:colOff>
      <xdr:row>11</xdr:row>
      <xdr:rowOff>57150</xdr:rowOff>
    </xdr:to>
    <xdr:sp macro="" textlink="">
      <xdr:nvSpPr>
        <xdr:cNvPr id="4" name="テキスト ボックス 3">
          <a:extLst>
            <a:ext uri="{FF2B5EF4-FFF2-40B4-BE49-F238E27FC236}">
              <a16:creationId xmlns:a16="http://schemas.microsoft.com/office/drawing/2014/main" id="{AED26B9D-74EA-4C17-95BF-30C5FF4D3F14}"/>
            </a:ext>
          </a:extLst>
        </xdr:cNvPr>
        <xdr:cNvSpPr txBox="1"/>
      </xdr:nvSpPr>
      <xdr:spPr>
        <a:xfrm>
          <a:off x="4419600" y="2051050"/>
          <a:ext cx="2603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Ｂ</a:t>
          </a:r>
        </a:p>
      </xdr:txBody>
    </xdr:sp>
    <xdr:clientData/>
  </xdr:twoCellAnchor>
  <xdr:twoCellAnchor>
    <xdr:from>
      <xdr:col>7</xdr:col>
      <xdr:colOff>76201</xdr:colOff>
      <xdr:row>40</xdr:row>
      <xdr:rowOff>0</xdr:rowOff>
    </xdr:from>
    <xdr:to>
      <xdr:col>7</xdr:col>
      <xdr:colOff>409575</xdr:colOff>
      <xdr:row>41</xdr:row>
      <xdr:rowOff>9525</xdr:rowOff>
    </xdr:to>
    <xdr:sp macro="" textlink="">
      <xdr:nvSpPr>
        <xdr:cNvPr id="5" name="テキスト ボックス 4">
          <a:extLst>
            <a:ext uri="{FF2B5EF4-FFF2-40B4-BE49-F238E27FC236}">
              <a16:creationId xmlns:a16="http://schemas.microsoft.com/office/drawing/2014/main" id="{7A30EC8E-E2A4-44FD-8A36-962391DCF19B}"/>
            </a:ext>
          </a:extLst>
        </xdr:cNvPr>
        <xdr:cNvSpPr txBox="1"/>
      </xdr:nvSpPr>
      <xdr:spPr>
        <a:xfrm>
          <a:off x="5156201" y="7988300"/>
          <a:ext cx="333374"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a:t>
          </a:r>
          <a:endParaRPr kumimoji="1" lang="ja-JP" altLang="en-US" sz="1100" b="1"/>
        </a:p>
      </xdr:txBody>
    </xdr:sp>
    <xdr:clientData/>
  </xdr:twoCellAnchor>
  <xdr:twoCellAnchor>
    <xdr:from>
      <xdr:col>5</xdr:col>
      <xdr:colOff>514349</xdr:colOff>
      <xdr:row>40</xdr:row>
      <xdr:rowOff>0</xdr:rowOff>
    </xdr:from>
    <xdr:to>
      <xdr:col>6</xdr:col>
      <xdr:colOff>161924</xdr:colOff>
      <xdr:row>40</xdr:row>
      <xdr:rowOff>257175</xdr:rowOff>
    </xdr:to>
    <xdr:sp macro="" textlink="">
      <xdr:nvSpPr>
        <xdr:cNvPr id="6" name="テキスト ボックス 5">
          <a:extLst>
            <a:ext uri="{FF2B5EF4-FFF2-40B4-BE49-F238E27FC236}">
              <a16:creationId xmlns:a16="http://schemas.microsoft.com/office/drawing/2014/main" id="{3C18FC68-8426-426B-9D8B-F329BF7502BA}"/>
            </a:ext>
          </a:extLst>
        </xdr:cNvPr>
        <xdr:cNvSpPr txBox="1"/>
      </xdr:nvSpPr>
      <xdr:spPr>
        <a:xfrm>
          <a:off x="4273549" y="7988300"/>
          <a:ext cx="3079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B'</a:t>
          </a:r>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69B5-74CC-4387-9CF0-6C61CEA39808}">
  <sheetPr>
    <tabColor rgb="FFFFC000"/>
    <pageSetUpPr fitToPage="1"/>
  </sheetPr>
  <dimension ref="A1:O50"/>
  <sheetViews>
    <sheetView showGridLines="0" view="pageBreakPreview" topLeftCell="A35" zoomScaleNormal="100" zoomScaleSheetLayoutView="100" workbookViewId="0">
      <selection activeCell="G44" sqref="G44"/>
    </sheetView>
  </sheetViews>
  <sheetFormatPr defaultRowHeight="18"/>
  <cols>
    <col min="1" max="1" width="1" customWidth="1"/>
    <col min="2" max="2" width="10.9140625" customWidth="1"/>
    <col min="3" max="3" width="27.83203125" customWidth="1"/>
    <col min="4" max="4" width="4.5" customWidth="1"/>
    <col min="5" max="5" width="9.58203125" customWidth="1"/>
    <col min="8" max="8" width="14.33203125" customWidth="1"/>
    <col min="9" max="9" width="8.25" customWidth="1"/>
    <col min="10" max="10" width="1.33203125" customWidth="1"/>
    <col min="11" max="11" width="8.5" customWidth="1"/>
    <col min="12" max="12" width="18.4140625" customWidth="1"/>
    <col min="13" max="13" width="12.5" style="2" customWidth="1"/>
  </cols>
  <sheetData>
    <row r="1" spans="2:15">
      <c r="B1" s="1" t="s">
        <v>37</v>
      </c>
    </row>
    <row r="2" spans="2:15">
      <c r="C2" s="3" t="s">
        <v>43</v>
      </c>
      <c r="D2" s="3"/>
    </row>
    <row r="3" spans="2:15" ht="5" customHeight="1">
      <c r="B3" s="4"/>
      <c r="C3" s="3"/>
      <c r="D3" s="3"/>
    </row>
    <row r="4" spans="2:15">
      <c r="B4" s="5" t="s">
        <v>1</v>
      </c>
      <c r="H4" s="6" t="s">
        <v>2</v>
      </c>
    </row>
    <row r="5" spans="2:15" ht="21.5">
      <c r="B5" s="7" t="s">
        <v>3</v>
      </c>
      <c r="C5" s="120" t="s">
        <v>4</v>
      </c>
      <c r="D5" s="121"/>
      <c r="E5" s="7" t="s">
        <v>5</v>
      </c>
      <c r="F5" s="7" t="s">
        <v>6</v>
      </c>
      <c r="G5" s="8" t="s">
        <v>7</v>
      </c>
      <c r="H5" s="9" t="s">
        <v>8</v>
      </c>
      <c r="O5" t="s">
        <v>44</v>
      </c>
    </row>
    <row r="6" spans="2:15" ht="16.5" customHeight="1">
      <c r="B6" s="10" t="s">
        <v>9</v>
      </c>
      <c r="C6" s="128"/>
      <c r="D6" s="129"/>
      <c r="E6" s="11"/>
      <c r="F6" s="12"/>
      <c r="G6" s="13"/>
      <c r="H6" s="14">
        <f>G6</f>
        <v>0</v>
      </c>
    </row>
    <row r="7" spans="2:15" ht="16.5" customHeight="1">
      <c r="B7" s="15" t="s">
        <v>10</v>
      </c>
      <c r="C7" s="124"/>
      <c r="D7" s="125"/>
      <c r="E7" s="16"/>
      <c r="F7" s="16"/>
      <c r="G7" s="17"/>
      <c r="H7" s="18"/>
      <c r="O7" s="19"/>
    </row>
    <row r="8" spans="2:15" ht="16.5" customHeight="1">
      <c r="B8" s="20" t="s">
        <v>11</v>
      </c>
      <c r="C8" s="126"/>
      <c r="D8" s="127"/>
      <c r="E8" s="21"/>
      <c r="F8" s="22"/>
      <c r="G8" s="23"/>
      <c r="H8" s="18" t="s">
        <v>9</v>
      </c>
      <c r="O8" s="19"/>
    </row>
    <row r="9" spans="2:15" ht="16.5" customHeight="1">
      <c r="B9" s="15" t="s">
        <v>12</v>
      </c>
      <c r="C9" s="124"/>
      <c r="D9" s="125"/>
      <c r="E9" s="24"/>
      <c r="F9" s="16"/>
      <c r="G9" s="17"/>
      <c r="H9" s="18" t="s">
        <v>13</v>
      </c>
    </row>
    <row r="10" spans="2:15" ht="16.5" customHeight="1">
      <c r="B10" s="25" t="s">
        <v>14</v>
      </c>
      <c r="C10" s="122"/>
      <c r="D10" s="123"/>
      <c r="E10" s="26"/>
      <c r="F10" s="26"/>
      <c r="G10" s="13"/>
      <c r="H10" s="27"/>
    </row>
    <row r="11" spans="2:15" ht="16.5" customHeight="1">
      <c r="B11" s="138" t="s">
        <v>15</v>
      </c>
      <c r="C11" s="139"/>
      <c r="D11" s="139"/>
      <c r="E11" s="139"/>
      <c r="F11" s="139"/>
      <c r="G11" s="28">
        <f>SUM(G6:G10)</f>
        <v>0</v>
      </c>
      <c r="H11" s="29">
        <f>SUM(H6)</f>
        <v>0</v>
      </c>
    </row>
    <row r="12" spans="2:15" ht="6.5" customHeight="1"/>
    <row r="13" spans="2:15" ht="22.5">
      <c r="B13" s="5" t="s">
        <v>16</v>
      </c>
      <c r="H13" s="6" t="s">
        <v>2</v>
      </c>
      <c r="M13" s="30"/>
    </row>
    <row r="14" spans="2:15" ht="22">
      <c r="B14" s="7" t="s">
        <v>3</v>
      </c>
      <c r="C14" s="10" t="s">
        <v>4</v>
      </c>
      <c r="D14" s="10" t="s">
        <v>45</v>
      </c>
      <c r="E14" s="10" t="s">
        <v>5</v>
      </c>
      <c r="F14" s="10" t="s">
        <v>6</v>
      </c>
      <c r="G14" s="31" t="s">
        <v>7</v>
      </c>
      <c r="H14" s="32" t="s">
        <v>17</v>
      </c>
      <c r="M14" s="80"/>
    </row>
    <row r="15" spans="2:15" ht="15" customHeight="1">
      <c r="B15" s="140" t="s">
        <v>18</v>
      </c>
      <c r="C15" s="33"/>
      <c r="D15" s="105"/>
      <c r="E15" s="34"/>
      <c r="F15" s="33"/>
      <c r="G15" s="35">
        <f>E15*F15</f>
        <v>0</v>
      </c>
      <c r="H15" s="36"/>
      <c r="M15" s="66"/>
    </row>
    <row r="16" spans="2:15" ht="15" customHeight="1">
      <c r="B16" s="140"/>
      <c r="C16" s="37"/>
      <c r="D16" s="106"/>
      <c r="E16" s="38"/>
      <c r="F16" s="37"/>
      <c r="G16" s="39">
        <f t="shared" ref="G16:G23" si="0">E16*F16</f>
        <v>0</v>
      </c>
      <c r="H16" s="40"/>
      <c r="M16" s="66"/>
    </row>
    <row r="17" spans="2:13" ht="15" customHeight="1">
      <c r="B17" s="140"/>
      <c r="C17" s="37"/>
      <c r="D17" s="106"/>
      <c r="E17" s="38"/>
      <c r="F17" s="37"/>
      <c r="G17" s="39">
        <f t="shared" si="0"/>
        <v>0</v>
      </c>
      <c r="H17" s="40"/>
      <c r="M17" s="66"/>
    </row>
    <row r="18" spans="2:13" ht="15" customHeight="1">
      <c r="B18" s="140"/>
      <c r="C18" s="41"/>
      <c r="D18" s="107"/>
      <c r="E18" s="38"/>
      <c r="F18" s="37"/>
      <c r="G18" s="39">
        <f t="shared" si="0"/>
        <v>0</v>
      </c>
      <c r="H18" s="40"/>
      <c r="M18" s="66"/>
    </row>
    <row r="19" spans="2:13" ht="15" customHeight="1">
      <c r="B19" s="140"/>
      <c r="C19" s="37"/>
      <c r="D19" s="106"/>
      <c r="E19" s="38"/>
      <c r="F19" s="37"/>
      <c r="G19" s="39">
        <f t="shared" si="0"/>
        <v>0</v>
      </c>
      <c r="H19" s="40"/>
      <c r="M19" s="66"/>
    </row>
    <row r="20" spans="2:13" ht="15" customHeight="1">
      <c r="B20" s="140"/>
      <c r="C20" s="37"/>
      <c r="D20" s="106"/>
      <c r="E20" s="38"/>
      <c r="F20" s="37"/>
      <c r="G20" s="39">
        <f t="shared" si="0"/>
        <v>0</v>
      </c>
      <c r="H20" s="40"/>
      <c r="M20" s="66"/>
    </row>
    <row r="21" spans="2:13" ht="15" customHeight="1">
      <c r="B21" s="140"/>
      <c r="C21" s="83"/>
      <c r="D21" s="108"/>
      <c r="E21" s="84"/>
      <c r="F21" s="83"/>
      <c r="G21" s="85">
        <f t="shared" si="0"/>
        <v>0</v>
      </c>
      <c r="H21" s="86"/>
      <c r="M21" s="66"/>
    </row>
    <row r="22" spans="2:13" ht="15" customHeight="1">
      <c r="B22" s="141" t="s">
        <v>19</v>
      </c>
      <c r="C22" s="90"/>
      <c r="D22" s="109"/>
      <c r="E22" s="91"/>
      <c r="F22" s="90"/>
      <c r="G22" s="92">
        <f t="shared" si="0"/>
        <v>0</v>
      </c>
      <c r="H22" s="90"/>
      <c r="M22" s="66"/>
    </row>
    <row r="23" spans="2:13" ht="15" customHeight="1">
      <c r="B23" s="141"/>
      <c r="C23" s="93"/>
      <c r="D23" s="110"/>
      <c r="E23" s="94"/>
      <c r="F23" s="93"/>
      <c r="G23" s="95">
        <f t="shared" si="0"/>
        <v>0</v>
      </c>
      <c r="H23" s="93"/>
      <c r="M23" s="66"/>
    </row>
    <row r="24" spans="2:13" ht="15" customHeight="1">
      <c r="B24" s="142" t="s">
        <v>20</v>
      </c>
      <c r="C24" s="87"/>
      <c r="D24" s="111"/>
      <c r="E24" s="88"/>
      <c r="F24" s="87"/>
      <c r="G24" s="42">
        <f>E24*F24</f>
        <v>0</v>
      </c>
      <c r="H24" s="89"/>
      <c r="M24" s="66"/>
    </row>
    <row r="25" spans="2:13" ht="15" customHeight="1">
      <c r="B25" s="143"/>
      <c r="C25" s="43"/>
      <c r="D25" s="112"/>
      <c r="E25" s="44"/>
      <c r="F25" s="43"/>
      <c r="G25" s="45">
        <f t="shared" ref="G25:G40" si="1">E25*F25</f>
        <v>0</v>
      </c>
      <c r="H25" s="46"/>
      <c r="M25" s="66"/>
    </row>
    <row r="26" spans="2:13" ht="15" customHeight="1">
      <c r="B26" s="143"/>
      <c r="C26" s="43"/>
      <c r="D26" s="112"/>
      <c r="E26" s="44"/>
      <c r="F26" s="43"/>
      <c r="G26" s="45">
        <f t="shared" si="1"/>
        <v>0</v>
      </c>
      <c r="H26" s="46"/>
      <c r="M26" s="66"/>
    </row>
    <row r="27" spans="2:13" ht="15" customHeight="1">
      <c r="B27" s="143"/>
      <c r="C27" s="43"/>
      <c r="D27" s="112"/>
      <c r="E27" s="44"/>
      <c r="F27" s="43"/>
      <c r="G27" s="45">
        <f t="shared" si="1"/>
        <v>0</v>
      </c>
      <c r="H27" s="46"/>
      <c r="M27" s="66"/>
    </row>
    <row r="28" spans="2:13" ht="15" customHeight="1">
      <c r="B28" s="144"/>
      <c r="C28" s="47"/>
      <c r="D28" s="113"/>
      <c r="E28" s="48"/>
      <c r="F28" s="47"/>
      <c r="G28" s="49">
        <f t="shared" si="1"/>
        <v>0</v>
      </c>
      <c r="H28" s="50"/>
      <c r="M28" s="66"/>
    </row>
    <row r="29" spans="2:13" ht="15" customHeight="1">
      <c r="B29" s="141" t="s">
        <v>21</v>
      </c>
      <c r="C29" s="90"/>
      <c r="D29" s="109"/>
      <c r="E29" s="91"/>
      <c r="F29" s="90"/>
      <c r="G29" s="92">
        <f t="shared" si="1"/>
        <v>0</v>
      </c>
      <c r="H29" s="90"/>
      <c r="M29" s="66"/>
    </row>
    <row r="30" spans="2:13" ht="15" customHeight="1">
      <c r="B30" s="141"/>
      <c r="C30" s="93"/>
      <c r="D30" s="110"/>
      <c r="E30" s="94"/>
      <c r="F30" s="93"/>
      <c r="G30" s="95">
        <f t="shared" si="1"/>
        <v>0</v>
      </c>
      <c r="H30" s="93"/>
      <c r="M30" s="66"/>
    </row>
    <row r="31" spans="2:13" ht="15" customHeight="1">
      <c r="B31" s="137" t="s">
        <v>22</v>
      </c>
      <c r="C31" s="51"/>
      <c r="D31" s="114"/>
      <c r="E31" s="52"/>
      <c r="F31" s="51"/>
      <c r="G31" s="92">
        <f t="shared" si="1"/>
        <v>0</v>
      </c>
      <c r="H31" s="103"/>
      <c r="M31" s="66"/>
    </row>
    <row r="32" spans="2:13" ht="15" customHeight="1">
      <c r="B32" s="137"/>
      <c r="C32" s="53"/>
      <c r="D32" s="63"/>
      <c r="E32" s="54"/>
      <c r="F32" s="53"/>
      <c r="G32" s="102">
        <f t="shared" si="1"/>
        <v>0</v>
      </c>
      <c r="H32" s="96"/>
      <c r="M32" s="66"/>
    </row>
    <row r="33" spans="2:13" ht="15" customHeight="1">
      <c r="B33" s="15" t="s">
        <v>23</v>
      </c>
      <c r="C33" s="55"/>
      <c r="D33" s="115"/>
      <c r="E33" s="16"/>
      <c r="F33" s="16"/>
      <c r="G33" s="101">
        <f t="shared" si="1"/>
        <v>0</v>
      </c>
      <c r="H33" s="55"/>
      <c r="M33" s="66"/>
    </row>
    <row r="34" spans="2:13" ht="15" customHeight="1">
      <c r="B34" s="79" t="s">
        <v>24</v>
      </c>
      <c r="C34" s="97"/>
      <c r="D34" s="116"/>
      <c r="E34" s="98"/>
      <c r="F34" s="98"/>
      <c r="G34" s="99">
        <f t="shared" si="1"/>
        <v>0</v>
      </c>
      <c r="H34" s="100"/>
      <c r="M34" s="66"/>
    </row>
    <row r="35" spans="2:13" ht="15" customHeight="1">
      <c r="B35" s="15" t="s">
        <v>25</v>
      </c>
      <c r="C35" s="55"/>
      <c r="D35" s="115"/>
      <c r="E35" s="16"/>
      <c r="F35" s="16"/>
      <c r="G35" s="57">
        <f t="shared" si="1"/>
        <v>0</v>
      </c>
      <c r="H35" s="55"/>
      <c r="M35" s="66"/>
    </row>
    <row r="36" spans="2:13" ht="15" customHeight="1">
      <c r="B36" s="131" t="s">
        <v>26</v>
      </c>
      <c r="C36" s="58"/>
      <c r="D36" s="117"/>
      <c r="E36" s="59"/>
      <c r="F36" s="58"/>
      <c r="G36" s="57">
        <f t="shared" si="1"/>
        <v>0</v>
      </c>
      <c r="H36" s="132" t="s">
        <v>27</v>
      </c>
      <c r="L36" s="81"/>
      <c r="M36" s="82"/>
    </row>
    <row r="37" spans="2:13" ht="15" customHeight="1">
      <c r="B37" s="131"/>
      <c r="C37" s="60"/>
      <c r="D37" s="118"/>
      <c r="E37" s="61"/>
      <c r="F37" s="60"/>
      <c r="G37" s="57">
        <f t="shared" si="1"/>
        <v>0</v>
      </c>
      <c r="H37" s="133"/>
      <c r="M37" s="66"/>
    </row>
    <row r="38" spans="2:13" ht="15" customHeight="1">
      <c r="B38" s="15" t="s">
        <v>28</v>
      </c>
      <c r="C38" s="55"/>
      <c r="D38" s="115"/>
      <c r="E38" s="16"/>
      <c r="F38" s="16"/>
      <c r="G38" s="57">
        <f t="shared" si="1"/>
        <v>0</v>
      </c>
      <c r="H38" s="133"/>
      <c r="M38" s="66"/>
    </row>
    <row r="39" spans="2:13" ht="15" customHeight="1">
      <c r="B39" s="20" t="s">
        <v>29</v>
      </c>
      <c r="C39" s="56"/>
      <c r="D39" s="119"/>
      <c r="E39" s="21"/>
      <c r="F39" s="22"/>
      <c r="G39" s="57">
        <f t="shared" si="1"/>
        <v>0</v>
      </c>
      <c r="H39" s="133"/>
      <c r="M39" s="66"/>
    </row>
    <row r="40" spans="2:13" ht="23.5" customHeight="1">
      <c r="B40" s="62" t="s">
        <v>30</v>
      </c>
      <c r="C40" s="63"/>
      <c r="D40" s="63"/>
      <c r="E40" s="64"/>
      <c r="F40" s="65"/>
      <c r="G40" s="57">
        <f t="shared" si="1"/>
        <v>0</v>
      </c>
      <c r="H40" s="134"/>
      <c r="M40" s="66"/>
    </row>
    <row r="41" spans="2:13" ht="21" customHeight="1" thickBot="1">
      <c r="B41" s="135" t="s">
        <v>15</v>
      </c>
      <c r="C41" s="135"/>
      <c r="D41" s="135"/>
      <c r="E41" s="135"/>
      <c r="F41" s="135"/>
      <c r="G41" s="67">
        <f>SUM(G15:G40)</f>
        <v>0</v>
      </c>
      <c r="H41" s="29">
        <f>SUM(H15:I40)</f>
        <v>0</v>
      </c>
      <c r="M41" s="68"/>
    </row>
    <row r="42" spans="2:13" ht="15.75" customHeight="1">
      <c r="B42" s="136" t="s">
        <v>31</v>
      </c>
      <c r="C42" s="136"/>
      <c r="D42" s="136"/>
      <c r="E42" s="136"/>
      <c r="F42" s="136"/>
      <c r="G42" s="136"/>
      <c r="H42" s="136"/>
      <c r="M42" s="69"/>
    </row>
    <row r="43" spans="2:13" ht="21" customHeight="1">
      <c r="B43" s="7" t="s">
        <v>32</v>
      </c>
      <c r="C43" s="70"/>
      <c r="D43" s="71"/>
      <c r="E43" s="71"/>
      <c r="F43" s="71"/>
      <c r="G43" s="72">
        <f>G11-G41</f>
        <v>0</v>
      </c>
      <c r="H43" s="29">
        <f>H11-H41</f>
        <v>0</v>
      </c>
      <c r="M43" s="69"/>
    </row>
    <row r="44" spans="2:13" ht="6.75" customHeight="1">
      <c r="B44" s="73"/>
      <c r="G44" s="74" t="str">
        <f>IF(G43=0,"","収入額と支出額が異なります。入力ミスがあります↑")</f>
        <v/>
      </c>
      <c r="H44" t="str">
        <f>IF(H43=0,"","↑収入額と支出額が異なります。入力ミスがあります")</f>
        <v/>
      </c>
      <c r="M44" s="69"/>
    </row>
    <row r="45" spans="2:13" ht="12.75" customHeight="1">
      <c r="B45" s="78" t="s">
        <v>38</v>
      </c>
      <c r="M45" s="69"/>
    </row>
    <row r="46" spans="2:13" ht="12.75" customHeight="1">
      <c r="B46" s="78" t="s">
        <v>48</v>
      </c>
      <c r="C46" s="1"/>
      <c r="D46" s="1"/>
      <c r="E46" s="1"/>
      <c r="F46" s="1"/>
      <c r="G46" s="1"/>
      <c r="H46" s="1"/>
      <c r="M46" s="69"/>
    </row>
    <row r="47" spans="2:13" ht="12.75" customHeight="1">
      <c r="B47" s="78" t="s">
        <v>39</v>
      </c>
      <c r="M47" s="69"/>
    </row>
    <row r="48" spans="2:13" ht="12.75" customHeight="1">
      <c r="B48" s="78" t="s">
        <v>40</v>
      </c>
      <c r="M48" s="69"/>
    </row>
    <row r="49" spans="1:8" ht="9" customHeight="1"/>
    <row r="50" spans="1:8">
      <c r="A50" s="104"/>
      <c r="B50" s="130" t="s">
        <v>42</v>
      </c>
      <c r="C50" s="130"/>
      <c r="D50" s="130"/>
      <c r="E50" s="130"/>
      <c r="F50" s="130"/>
      <c r="G50" s="130"/>
      <c r="H50" s="130"/>
    </row>
  </sheetData>
  <mergeCells count="17">
    <mergeCell ref="C5:D5"/>
    <mergeCell ref="C10:D10"/>
    <mergeCell ref="C9:D9"/>
    <mergeCell ref="C8:D8"/>
    <mergeCell ref="C7:D7"/>
    <mergeCell ref="C6:D6"/>
    <mergeCell ref="B50:H50"/>
    <mergeCell ref="B11:F11"/>
    <mergeCell ref="B15:B21"/>
    <mergeCell ref="B22:B23"/>
    <mergeCell ref="B24:B28"/>
    <mergeCell ref="B29:B30"/>
    <mergeCell ref="B31:B32"/>
    <mergeCell ref="B36:B37"/>
    <mergeCell ref="H36:H40"/>
    <mergeCell ref="B41:F41"/>
    <mergeCell ref="B42:H42"/>
  </mergeCells>
  <phoneticPr fontId="3"/>
  <dataValidations count="1">
    <dataValidation type="list" allowBlank="1" showInputMessage="1" showErrorMessage="1" sqref="D15:D35" xr:uid="{52E40015-98E0-4613-B4EE-68BE527273B2}">
      <formula1>$O$4:$O$5</formula1>
    </dataValidation>
  </dataValidations>
  <pageMargins left="0.9055118110236221" right="0.31496062992125984" top="0.74803149606299213" bottom="0.74803149606299213" header="0.31496062992125984" footer="0.31496062992125984"/>
  <pageSetup paperSize="9" scale="92"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863A-5043-437A-9D8E-046F1A71ECF5}">
  <sheetPr>
    <tabColor rgb="FFFFC000"/>
    <pageSetUpPr fitToPage="1"/>
  </sheetPr>
  <dimension ref="A1:O53"/>
  <sheetViews>
    <sheetView showGridLines="0" tabSelected="1" view="pageBreakPreview" topLeftCell="A32" zoomScaleNormal="100" zoomScaleSheetLayoutView="100" workbookViewId="0">
      <selection activeCell="A52" sqref="A52:G52"/>
    </sheetView>
  </sheetViews>
  <sheetFormatPr defaultRowHeight="18"/>
  <cols>
    <col min="1" max="1" width="1" customWidth="1"/>
    <col min="2" max="2" width="10.9140625" customWidth="1"/>
    <col min="3" max="3" width="27.83203125" customWidth="1"/>
    <col min="4" max="4" width="4.5" customWidth="1"/>
    <col min="5" max="5" width="10.25" customWidth="1"/>
    <col min="8" max="8" width="14.4140625" customWidth="1"/>
    <col min="9" max="9" width="8.25" customWidth="1"/>
    <col min="10" max="10" width="1.33203125" customWidth="1"/>
    <col min="11" max="11" width="8.5" customWidth="1"/>
    <col min="12" max="12" width="18.4140625" customWidth="1"/>
    <col min="13" max="13" width="12.5" style="2" customWidth="1"/>
  </cols>
  <sheetData>
    <row r="1" spans="2:15">
      <c r="B1" s="1" t="s">
        <v>0</v>
      </c>
    </row>
    <row r="2" spans="2:15">
      <c r="C2" s="3" t="s">
        <v>46</v>
      </c>
      <c r="D2" s="3"/>
    </row>
    <row r="3" spans="2:15" ht="5.25" customHeight="1">
      <c r="B3" s="4"/>
      <c r="C3" s="3"/>
      <c r="D3" s="3"/>
    </row>
    <row r="4" spans="2:15">
      <c r="B4" s="5" t="s">
        <v>1</v>
      </c>
      <c r="H4" s="6" t="s">
        <v>2</v>
      </c>
    </row>
    <row r="5" spans="2:15">
      <c r="B5" s="7" t="s">
        <v>3</v>
      </c>
      <c r="C5" s="120" t="s">
        <v>4</v>
      </c>
      <c r="D5" s="121"/>
      <c r="E5" s="7" t="s">
        <v>5</v>
      </c>
      <c r="F5" s="7" t="s">
        <v>6</v>
      </c>
      <c r="G5" s="8" t="s">
        <v>7</v>
      </c>
      <c r="H5" s="9" t="s">
        <v>8</v>
      </c>
      <c r="O5" t="s">
        <v>44</v>
      </c>
    </row>
    <row r="6" spans="2:15" ht="16.5" customHeight="1">
      <c r="B6" s="10" t="s">
        <v>9</v>
      </c>
      <c r="C6" s="128"/>
      <c r="D6" s="129"/>
      <c r="E6" s="11"/>
      <c r="F6" s="12"/>
      <c r="G6" s="13"/>
      <c r="H6" s="14">
        <f>G6</f>
        <v>0</v>
      </c>
    </row>
    <row r="7" spans="2:15" ht="16.5" customHeight="1">
      <c r="B7" s="15" t="s">
        <v>10</v>
      </c>
      <c r="C7" s="124"/>
      <c r="D7" s="125"/>
      <c r="E7" s="16"/>
      <c r="F7" s="16"/>
      <c r="G7" s="17"/>
      <c r="H7" s="18"/>
      <c r="O7" s="19"/>
    </row>
    <row r="8" spans="2:15" ht="16.5" customHeight="1">
      <c r="B8" s="20" t="s">
        <v>11</v>
      </c>
      <c r="C8" s="126"/>
      <c r="D8" s="127"/>
      <c r="E8" s="21"/>
      <c r="F8" s="22"/>
      <c r="G8" s="23"/>
      <c r="H8" s="18" t="s">
        <v>9</v>
      </c>
      <c r="O8" s="19"/>
    </row>
    <row r="9" spans="2:15" ht="16.5" customHeight="1">
      <c r="B9" s="15" t="s">
        <v>12</v>
      </c>
      <c r="C9" s="124"/>
      <c r="D9" s="125"/>
      <c r="E9" s="24"/>
      <c r="F9" s="16"/>
      <c r="G9" s="17"/>
      <c r="H9" s="18" t="s">
        <v>13</v>
      </c>
    </row>
    <row r="10" spans="2:15" ht="16.5" customHeight="1">
      <c r="B10" s="25" t="s">
        <v>14</v>
      </c>
      <c r="C10" s="122"/>
      <c r="D10" s="123"/>
      <c r="E10" s="26"/>
      <c r="F10" s="26"/>
      <c r="G10" s="13"/>
      <c r="H10" s="27"/>
    </row>
    <row r="11" spans="2:15" ht="16.5" customHeight="1">
      <c r="B11" s="138" t="s">
        <v>15</v>
      </c>
      <c r="C11" s="139"/>
      <c r="D11" s="139"/>
      <c r="E11" s="139"/>
      <c r="F11" s="139"/>
      <c r="G11" s="28">
        <f>SUM(G6:G10)</f>
        <v>0</v>
      </c>
      <c r="H11" s="29">
        <f>SUM(H6)</f>
        <v>0</v>
      </c>
    </row>
    <row r="12" spans="2:15" ht="6.75" customHeight="1"/>
    <row r="13" spans="2:15" ht="22.5">
      <c r="B13" s="5" t="s">
        <v>16</v>
      </c>
      <c r="H13" s="6" t="s">
        <v>2</v>
      </c>
      <c r="M13" s="30"/>
    </row>
    <row r="14" spans="2:15" ht="22">
      <c r="B14" s="7" t="s">
        <v>3</v>
      </c>
      <c r="C14" s="10" t="s">
        <v>4</v>
      </c>
      <c r="D14" s="10" t="s">
        <v>45</v>
      </c>
      <c r="E14" s="10" t="s">
        <v>5</v>
      </c>
      <c r="F14" s="10" t="s">
        <v>6</v>
      </c>
      <c r="G14" s="31" t="s">
        <v>7</v>
      </c>
      <c r="H14" s="32" t="s">
        <v>17</v>
      </c>
      <c r="M14" s="80"/>
    </row>
    <row r="15" spans="2:15" ht="15" customHeight="1">
      <c r="B15" s="140" t="s">
        <v>18</v>
      </c>
      <c r="C15" s="33"/>
      <c r="D15" s="105"/>
      <c r="E15" s="34"/>
      <c r="F15" s="33"/>
      <c r="G15" s="35">
        <f>E15*F15</f>
        <v>0</v>
      </c>
      <c r="H15" s="36"/>
      <c r="M15" s="66"/>
    </row>
    <row r="16" spans="2:15" ht="15" customHeight="1">
      <c r="B16" s="140"/>
      <c r="C16" s="37"/>
      <c r="D16" s="106"/>
      <c r="E16" s="38"/>
      <c r="F16" s="37"/>
      <c r="G16" s="39">
        <f>E16*F16</f>
        <v>0</v>
      </c>
      <c r="H16" s="40"/>
      <c r="M16" s="66"/>
    </row>
    <row r="17" spans="2:13" ht="15" customHeight="1">
      <c r="B17" s="140"/>
      <c r="C17" s="37"/>
      <c r="D17" s="106"/>
      <c r="E17" s="38"/>
      <c r="F17" s="37"/>
      <c r="G17" s="39">
        <f t="shared" ref="G17:G23" si="0">E17*F17</f>
        <v>0</v>
      </c>
      <c r="H17" s="40"/>
      <c r="M17" s="66"/>
    </row>
    <row r="18" spans="2:13" ht="15" customHeight="1">
      <c r="B18" s="140"/>
      <c r="C18" s="41"/>
      <c r="D18" s="107"/>
      <c r="E18" s="38"/>
      <c r="F18" s="37"/>
      <c r="G18" s="39">
        <f t="shared" si="0"/>
        <v>0</v>
      </c>
      <c r="H18" s="40"/>
      <c r="M18" s="66"/>
    </row>
    <row r="19" spans="2:13" ht="15" customHeight="1">
      <c r="B19" s="140"/>
      <c r="C19" s="37"/>
      <c r="D19" s="106"/>
      <c r="E19" s="38"/>
      <c r="F19" s="37"/>
      <c r="G19" s="39">
        <f t="shared" si="0"/>
        <v>0</v>
      </c>
      <c r="H19" s="40"/>
      <c r="M19" s="66"/>
    </row>
    <row r="20" spans="2:13" ht="15" customHeight="1">
      <c r="B20" s="140"/>
      <c r="C20" s="37"/>
      <c r="D20" s="106"/>
      <c r="E20" s="38"/>
      <c r="F20" s="37"/>
      <c r="G20" s="39">
        <f t="shared" si="0"/>
        <v>0</v>
      </c>
      <c r="H20" s="40"/>
      <c r="M20" s="66"/>
    </row>
    <row r="21" spans="2:13" ht="15" customHeight="1">
      <c r="B21" s="140"/>
      <c r="C21" s="83"/>
      <c r="D21" s="108"/>
      <c r="E21" s="84"/>
      <c r="F21" s="83"/>
      <c r="G21" s="85">
        <f t="shared" si="0"/>
        <v>0</v>
      </c>
      <c r="H21" s="86"/>
      <c r="M21" s="66"/>
    </row>
    <row r="22" spans="2:13" ht="15" customHeight="1">
      <c r="B22" s="141" t="s">
        <v>19</v>
      </c>
      <c r="C22" s="90"/>
      <c r="D22" s="109"/>
      <c r="E22" s="91"/>
      <c r="F22" s="90"/>
      <c r="G22" s="92">
        <f t="shared" si="0"/>
        <v>0</v>
      </c>
      <c r="H22" s="90"/>
      <c r="M22" s="66"/>
    </row>
    <row r="23" spans="2:13" ht="15" customHeight="1">
      <c r="B23" s="141"/>
      <c r="C23" s="93"/>
      <c r="D23" s="110"/>
      <c r="E23" s="94"/>
      <c r="F23" s="93"/>
      <c r="G23" s="95">
        <f t="shared" si="0"/>
        <v>0</v>
      </c>
      <c r="H23" s="93"/>
      <c r="M23" s="66"/>
    </row>
    <row r="24" spans="2:13" ht="15" customHeight="1">
      <c r="B24" s="142" t="s">
        <v>20</v>
      </c>
      <c r="C24" s="87"/>
      <c r="D24" s="111"/>
      <c r="E24" s="88"/>
      <c r="F24" s="87"/>
      <c r="G24" s="42">
        <f>E24*F24</f>
        <v>0</v>
      </c>
      <c r="H24" s="89"/>
      <c r="M24" s="66"/>
    </row>
    <row r="25" spans="2:13" ht="15" customHeight="1">
      <c r="B25" s="143"/>
      <c r="C25" s="43"/>
      <c r="D25" s="112"/>
      <c r="E25" s="44"/>
      <c r="F25" s="43"/>
      <c r="G25" s="45">
        <f t="shared" ref="G25:G40" si="1">E25*F25</f>
        <v>0</v>
      </c>
      <c r="H25" s="46"/>
      <c r="M25" s="66"/>
    </row>
    <row r="26" spans="2:13" ht="15" customHeight="1">
      <c r="B26" s="143"/>
      <c r="C26" s="43"/>
      <c r="D26" s="112"/>
      <c r="E26" s="44"/>
      <c r="F26" s="43"/>
      <c r="G26" s="45">
        <f t="shared" si="1"/>
        <v>0</v>
      </c>
      <c r="H26" s="46"/>
      <c r="M26" s="66"/>
    </row>
    <row r="27" spans="2:13" ht="15" customHeight="1">
      <c r="B27" s="143"/>
      <c r="C27" s="43"/>
      <c r="D27" s="112"/>
      <c r="E27" s="44"/>
      <c r="F27" s="43"/>
      <c r="G27" s="45">
        <f t="shared" si="1"/>
        <v>0</v>
      </c>
      <c r="H27" s="46"/>
      <c r="M27" s="66"/>
    </row>
    <row r="28" spans="2:13" ht="15" customHeight="1">
      <c r="B28" s="144"/>
      <c r="C28" s="47"/>
      <c r="D28" s="113"/>
      <c r="E28" s="48"/>
      <c r="F28" s="47"/>
      <c r="G28" s="49">
        <f t="shared" si="1"/>
        <v>0</v>
      </c>
      <c r="H28" s="50"/>
      <c r="M28" s="66"/>
    </row>
    <row r="29" spans="2:13" ht="15" customHeight="1">
      <c r="B29" s="141" t="s">
        <v>21</v>
      </c>
      <c r="C29" s="90"/>
      <c r="D29" s="109"/>
      <c r="E29" s="91"/>
      <c r="F29" s="90"/>
      <c r="G29" s="92">
        <f t="shared" si="1"/>
        <v>0</v>
      </c>
      <c r="H29" s="90"/>
      <c r="M29" s="66"/>
    </row>
    <row r="30" spans="2:13" ht="15" customHeight="1">
      <c r="B30" s="141"/>
      <c r="C30" s="93"/>
      <c r="D30" s="110"/>
      <c r="E30" s="94"/>
      <c r="F30" s="93"/>
      <c r="G30" s="95">
        <f t="shared" si="1"/>
        <v>0</v>
      </c>
      <c r="H30" s="93"/>
      <c r="M30" s="66"/>
    </row>
    <row r="31" spans="2:13" ht="15" customHeight="1">
      <c r="B31" s="137" t="s">
        <v>22</v>
      </c>
      <c r="C31" s="51"/>
      <c r="D31" s="114"/>
      <c r="E31" s="52"/>
      <c r="F31" s="51"/>
      <c r="G31" s="92">
        <f t="shared" si="1"/>
        <v>0</v>
      </c>
      <c r="H31" s="103"/>
      <c r="M31" s="66"/>
    </row>
    <row r="32" spans="2:13" ht="15" customHeight="1">
      <c r="B32" s="137"/>
      <c r="C32" s="53"/>
      <c r="D32" s="63"/>
      <c r="E32" s="54"/>
      <c r="F32" s="53"/>
      <c r="G32" s="102">
        <f t="shared" si="1"/>
        <v>0</v>
      </c>
      <c r="H32" s="96"/>
      <c r="M32" s="66"/>
    </row>
    <row r="33" spans="1:13" ht="15" customHeight="1">
      <c r="B33" s="15" t="s">
        <v>23</v>
      </c>
      <c r="C33" s="55"/>
      <c r="D33" s="115"/>
      <c r="E33" s="16"/>
      <c r="F33" s="16"/>
      <c r="G33" s="101">
        <f t="shared" si="1"/>
        <v>0</v>
      </c>
      <c r="H33" s="55"/>
      <c r="M33" s="66"/>
    </row>
    <row r="34" spans="1:13" ht="15" customHeight="1">
      <c r="B34" s="79" t="s">
        <v>24</v>
      </c>
      <c r="C34" s="97"/>
      <c r="D34" s="116"/>
      <c r="E34" s="98"/>
      <c r="F34" s="98"/>
      <c r="G34" s="99">
        <f t="shared" si="1"/>
        <v>0</v>
      </c>
      <c r="H34" s="100"/>
      <c r="M34" s="66"/>
    </row>
    <row r="35" spans="1:13" ht="15" customHeight="1">
      <c r="B35" s="15" t="s">
        <v>25</v>
      </c>
      <c r="C35" s="55"/>
      <c r="D35" s="115"/>
      <c r="E35" s="16"/>
      <c r="F35" s="16"/>
      <c r="G35" s="57">
        <f t="shared" si="1"/>
        <v>0</v>
      </c>
      <c r="H35" s="55"/>
      <c r="M35" s="66"/>
    </row>
    <row r="36" spans="1:13" ht="15" customHeight="1">
      <c r="B36" s="131" t="s">
        <v>26</v>
      </c>
      <c r="C36" s="58"/>
      <c r="D36" s="117"/>
      <c r="E36" s="59"/>
      <c r="F36" s="58"/>
      <c r="G36" s="57">
        <f t="shared" si="1"/>
        <v>0</v>
      </c>
      <c r="H36" s="132" t="s">
        <v>27</v>
      </c>
      <c r="L36" s="81"/>
      <c r="M36" s="82"/>
    </row>
    <row r="37" spans="1:13" ht="15" customHeight="1">
      <c r="B37" s="131"/>
      <c r="C37" s="60"/>
      <c r="D37" s="118"/>
      <c r="E37" s="61"/>
      <c r="F37" s="60"/>
      <c r="G37" s="57">
        <f t="shared" si="1"/>
        <v>0</v>
      </c>
      <c r="H37" s="133"/>
      <c r="M37" s="66"/>
    </row>
    <row r="38" spans="1:13" ht="15" customHeight="1">
      <c r="B38" s="15" t="s">
        <v>28</v>
      </c>
      <c r="C38" s="55"/>
      <c r="D38" s="115"/>
      <c r="E38" s="16"/>
      <c r="F38" s="16"/>
      <c r="G38" s="57">
        <f t="shared" si="1"/>
        <v>0</v>
      </c>
      <c r="H38" s="133"/>
      <c r="M38" s="66"/>
    </row>
    <row r="39" spans="1:13" ht="15" customHeight="1">
      <c r="B39" s="20" t="s">
        <v>29</v>
      </c>
      <c r="C39" s="56"/>
      <c r="D39" s="119"/>
      <c r="E39" s="21"/>
      <c r="F39" s="22"/>
      <c r="G39" s="57">
        <f t="shared" si="1"/>
        <v>0</v>
      </c>
      <c r="H39" s="133"/>
      <c r="M39" s="66"/>
    </row>
    <row r="40" spans="1:13" ht="23.5" customHeight="1">
      <c r="B40" s="62" t="s">
        <v>30</v>
      </c>
      <c r="C40" s="63"/>
      <c r="D40" s="63"/>
      <c r="E40" s="64"/>
      <c r="F40" s="65"/>
      <c r="G40" s="57">
        <f t="shared" si="1"/>
        <v>0</v>
      </c>
      <c r="H40" s="134"/>
      <c r="M40" s="66"/>
    </row>
    <row r="41" spans="1:13" ht="21" customHeight="1" thickBot="1">
      <c r="B41" s="135" t="s">
        <v>15</v>
      </c>
      <c r="C41" s="135"/>
      <c r="D41" s="135"/>
      <c r="E41" s="135"/>
      <c r="F41" s="135"/>
      <c r="G41" s="67">
        <f>SUM(G15:G40)</f>
        <v>0</v>
      </c>
      <c r="H41" s="29">
        <f>SUM(H15:I40)</f>
        <v>0</v>
      </c>
      <c r="M41" s="68"/>
    </row>
    <row r="42" spans="1:13" ht="15.75" customHeight="1">
      <c r="B42" s="136" t="s">
        <v>31</v>
      </c>
      <c r="C42" s="136"/>
      <c r="D42" s="136"/>
      <c r="E42" s="136"/>
      <c r="F42" s="136"/>
      <c r="G42" s="136"/>
      <c r="H42" s="136"/>
      <c r="M42" s="69"/>
    </row>
    <row r="43" spans="1:13" ht="21" customHeight="1">
      <c r="B43" s="7" t="s">
        <v>32</v>
      </c>
      <c r="C43" s="70"/>
      <c r="D43" s="71"/>
      <c r="E43" s="71"/>
      <c r="F43" s="71"/>
      <c r="G43" s="72">
        <f>G11-G41</f>
        <v>0</v>
      </c>
      <c r="H43" s="29">
        <f>H11-H41</f>
        <v>0</v>
      </c>
      <c r="M43" s="69"/>
    </row>
    <row r="44" spans="1:13" ht="6.75" customHeight="1">
      <c r="B44" s="73"/>
      <c r="G44" s="74"/>
      <c r="M44" s="69"/>
    </row>
    <row r="45" spans="1:13">
      <c r="B45" s="1" t="s">
        <v>33</v>
      </c>
      <c r="M45"/>
    </row>
    <row r="46" spans="1:13" ht="17.25" customHeight="1">
      <c r="B46" s="1" t="s">
        <v>34</v>
      </c>
      <c r="C46" s="75"/>
      <c r="D46" s="1"/>
      <c r="M46"/>
    </row>
    <row r="47" spans="1:13" ht="15.75" customHeight="1">
      <c r="B47" s="1" t="s">
        <v>47</v>
      </c>
      <c r="C47" s="75"/>
      <c r="M47"/>
    </row>
    <row r="48" spans="1:13" ht="17.25" customHeight="1">
      <c r="A48" s="1"/>
      <c r="B48" s="1" t="s">
        <v>35</v>
      </c>
      <c r="M48"/>
    </row>
    <row r="49" spans="1:13" ht="17.25" customHeight="1">
      <c r="A49" s="1"/>
      <c r="B49" s="1"/>
      <c r="M49"/>
    </row>
    <row r="50" spans="1:13">
      <c r="A50" s="76" t="s">
        <v>41</v>
      </c>
      <c r="M50"/>
    </row>
    <row r="51" spans="1:13" ht="3.75" customHeight="1">
      <c r="A51" s="77"/>
      <c r="M51"/>
    </row>
    <row r="52" spans="1:13" ht="25.5" customHeight="1">
      <c r="A52" s="130" t="s">
        <v>36</v>
      </c>
      <c r="B52" s="130"/>
      <c r="C52" s="130"/>
      <c r="D52" s="130"/>
      <c r="E52" s="130"/>
      <c r="F52" s="130"/>
      <c r="G52" s="130"/>
      <c r="M52"/>
    </row>
    <row r="53" spans="1:13" ht="9" customHeight="1"/>
  </sheetData>
  <mergeCells count="17">
    <mergeCell ref="B31:B32"/>
    <mergeCell ref="B11:F11"/>
    <mergeCell ref="B15:B21"/>
    <mergeCell ref="B22:B23"/>
    <mergeCell ref="B24:B28"/>
    <mergeCell ref="B29:B30"/>
    <mergeCell ref="A52:G52"/>
    <mergeCell ref="B36:B37"/>
    <mergeCell ref="H36:H40"/>
    <mergeCell ref="B41:F41"/>
    <mergeCell ref="B42:H42"/>
    <mergeCell ref="C5:D5"/>
    <mergeCell ref="C10:D10"/>
    <mergeCell ref="C9:D9"/>
    <mergeCell ref="C8:D8"/>
    <mergeCell ref="C7:D7"/>
    <mergeCell ref="C6:D6"/>
  </mergeCells>
  <phoneticPr fontId="3"/>
  <dataValidations count="1">
    <dataValidation type="list" allowBlank="1" showInputMessage="1" showErrorMessage="1" sqref="D15:D35" xr:uid="{9C536709-FE4E-472C-8FE7-04AAE2549B17}">
      <formula1>$O$4:$O$5</formula1>
    </dataValidation>
  </dataValidations>
  <pageMargins left="0.9055118110236221" right="0.31496062992125984" top="0.74803149606299213" bottom="0.74803149606299213" header="0.31496062992125984" footer="0.31496062992125984"/>
  <pageSetup paperSize="9" scale="86"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都民参加収支計画書 </vt:lpstr>
      <vt:lpstr>都民参加収支決算書 </vt:lpstr>
      <vt:lpstr>'都民参加収支計画書 '!Print_Area</vt:lpstr>
      <vt:lpstr>'都民参加収支決算書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2024-03-15T01:00:47Z</dcterms:created>
  <dcterms:modified xsi:type="dcterms:W3CDTF">2026-03-16T08:09:16Z</dcterms:modified>
</cp:coreProperties>
</file>